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490" windowHeight="765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6" i="1" l="1"/>
  <c r="AB7" i="1"/>
  <c r="AB8" i="1"/>
  <c r="AB9" i="1"/>
  <c r="AB10" i="1"/>
  <c r="AB11" i="1"/>
  <c r="AB12" i="1"/>
  <c r="AB13" i="1"/>
  <c r="AB14" i="1"/>
  <c r="AB15" i="1"/>
  <c r="AB16" i="1"/>
  <c r="AB17" i="1"/>
  <c r="AB18" i="1"/>
  <c r="AB19" i="1"/>
  <c r="AB20" i="1"/>
  <c r="AB21" i="1"/>
  <c r="AB22" i="1"/>
  <c r="AB23" i="1"/>
  <c r="AB24" i="1"/>
  <c r="AB25" i="1"/>
  <c r="AB26" i="1"/>
  <c r="AB27" i="1"/>
  <c r="AB28" i="1"/>
  <c r="AB29" i="1"/>
  <c r="AB30" i="1"/>
  <c r="AB31" i="1"/>
  <c r="AB32" i="1"/>
  <c r="AB33" i="1"/>
  <c r="AB34" i="1"/>
  <c r="AB35" i="1"/>
  <c r="AB36" i="1"/>
  <c r="AB37" i="1"/>
  <c r="AB38" i="1"/>
  <c r="AB39" i="1"/>
  <c r="AB40" i="1"/>
  <c r="AB41" i="1"/>
  <c r="D56" i="1"/>
  <c r="E56" i="1"/>
  <c r="G56" i="1"/>
  <c r="H56" i="1"/>
  <c r="I56" i="1"/>
  <c r="J56" i="1"/>
  <c r="K56" i="1"/>
  <c r="L56" i="1"/>
  <c r="M56" i="1"/>
  <c r="N56" i="1"/>
  <c r="O56" i="1"/>
  <c r="P56" i="1"/>
  <c r="Q56" i="1"/>
  <c r="R56" i="1"/>
  <c r="S56" i="1"/>
  <c r="T56" i="1"/>
  <c r="U56" i="1"/>
  <c r="V56" i="1"/>
  <c r="W56" i="1"/>
  <c r="X56" i="1"/>
  <c r="Y56" i="1"/>
  <c r="Z56" i="1"/>
  <c r="AA56" i="1"/>
  <c r="AB56" i="1"/>
  <c r="AC56" i="1"/>
  <c r="AB57" i="1"/>
  <c r="AC57" i="1"/>
  <c r="AB58" i="1"/>
  <c r="AC58" i="1"/>
  <c r="AB59" i="1"/>
  <c r="AC59" i="1"/>
  <c r="AB60" i="1"/>
  <c r="AC60" i="1"/>
  <c r="AB61" i="1"/>
  <c r="AC61" i="1"/>
  <c r="AB62" i="1"/>
  <c r="AC62" i="1"/>
  <c r="AB63" i="1"/>
  <c r="AC63" i="1"/>
  <c r="AB64" i="1"/>
  <c r="AC64" i="1"/>
  <c r="AB65" i="1"/>
  <c r="AC65" i="1"/>
  <c r="AB66" i="1"/>
  <c r="AC66" i="1"/>
  <c r="AB67" i="1"/>
  <c r="AC67" i="1"/>
  <c r="AB68" i="1"/>
  <c r="AC68" i="1"/>
  <c r="AB69" i="1"/>
  <c r="AC69" i="1"/>
  <c r="AB70" i="1"/>
  <c r="AC70" i="1"/>
  <c r="AB71" i="1"/>
  <c r="AC71" i="1"/>
  <c r="AB72" i="1"/>
  <c r="AC72" i="1"/>
  <c r="AB73" i="1"/>
  <c r="AC73" i="1"/>
  <c r="AB74" i="1"/>
  <c r="AC74" i="1"/>
  <c r="AB75" i="1"/>
  <c r="AC75" i="1"/>
  <c r="AB76" i="1"/>
  <c r="AC76" i="1"/>
  <c r="AB77" i="1"/>
  <c r="AC77" i="1"/>
  <c r="AB78" i="1"/>
  <c r="AC78" i="1"/>
  <c r="AB79" i="1"/>
  <c r="AC79" i="1"/>
  <c r="AB80" i="1"/>
  <c r="AC80" i="1"/>
  <c r="AB81" i="1"/>
  <c r="AC81" i="1"/>
  <c r="AB82" i="1"/>
  <c r="AC82" i="1"/>
  <c r="AB83" i="1"/>
  <c r="AC83" i="1"/>
  <c r="AB84" i="1"/>
  <c r="AC84" i="1"/>
  <c r="AB85" i="1"/>
  <c r="AC85" i="1"/>
  <c r="AB86" i="1"/>
  <c r="AC86" i="1"/>
  <c r="AB87" i="1"/>
  <c r="AC87" i="1"/>
  <c r="AB88" i="1"/>
  <c r="AC88" i="1"/>
  <c r="AB89" i="1"/>
  <c r="AC89" i="1"/>
  <c r="D90" i="1"/>
  <c r="E90" i="1"/>
  <c r="AC90" i="1" s="1"/>
  <c r="F90" i="1"/>
  <c r="G90" i="1"/>
  <c r="H90" i="1"/>
  <c r="I90" i="1"/>
  <c r="J90" i="1"/>
  <c r="K90" i="1"/>
  <c r="L90" i="1"/>
  <c r="M90" i="1"/>
  <c r="N90" i="1"/>
  <c r="O90" i="1"/>
  <c r="P90" i="1"/>
  <c r="Q90" i="1"/>
  <c r="R90" i="1"/>
  <c r="S90" i="1"/>
  <c r="T90" i="1"/>
  <c r="U90" i="1"/>
  <c r="V90" i="1"/>
  <c r="W90" i="1"/>
  <c r="X90" i="1"/>
  <c r="Y90" i="1"/>
  <c r="Z90" i="1"/>
  <c r="AA90" i="1"/>
  <c r="AB91" i="1"/>
  <c r="AC91" i="1"/>
  <c r="AB92" i="1"/>
  <c r="AC92" i="1"/>
  <c r="AB93" i="1"/>
  <c r="AC93" i="1"/>
  <c r="AB94" i="1"/>
  <c r="AC94" i="1"/>
  <c r="AB95" i="1"/>
  <c r="AC95" i="1"/>
  <c r="AB96" i="1"/>
  <c r="AC96" i="1"/>
  <c r="AB97" i="1"/>
  <c r="AC97" i="1"/>
  <c r="AB98" i="1"/>
  <c r="AC98" i="1"/>
  <c r="AB99" i="1"/>
  <c r="AC99" i="1"/>
  <c r="AB100" i="1"/>
  <c r="AC100" i="1"/>
  <c r="AB101" i="1"/>
  <c r="AC101" i="1"/>
  <c r="AB102" i="1"/>
  <c r="AC102" i="1"/>
  <c r="AB103" i="1"/>
  <c r="AC103" i="1"/>
  <c r="AB104" i="1"/>
  <c r="AC104" i="1"/>
  <c r="AB105" i="1"/>
  <c r="AC105" i="1"/>
  <c r="AB106" i="1"/>
  <c r="AC106" i="1"/>
  <c r="AB107" i="1"/>
  <c r="AC107" i="1"/>
  <c r="AB108" i="1"/>
  <c r="AC108" i="1"/>
  <c r="AB109" i="1"/>
  <c r="AC109" i="1"/>
  <c r="AB110" i="1"/>
  <c r="AC110" i="1"/>
  <c r="AB111" i="1"/>
  <c r="AC111" i="1"/>
  <c r="AB112" i="1"/>
  <c r="AC112" i="1"/>
  <c r="AB113" i="1"/>
  <c r="AC113" i="1"/>
  <c r="AB114" i="1"/>
  <c r="AC114" i="1"/>
  <c r="AB115" i="1"/>
  <c r="AC115" i="1"/>
  <c r="AB116" i="1"/>
  <c r="AC116" i="1"/>
  <c r="AB117" i="1"/>
  <c r="AC117" i="1"/>
  <c r="AB118" i="1"/>
  <c r="AC118" i="1"/>
  <c r="AB119" i="1"/>
  <c r="AC119" i="1"/>
  <c r="AB120" i="1"/>
  <c r="AC120" i="1"/>
  <c r="AB121" i="1"/>
  <c r="AC121" i="1"/>
  <c r="AB122" i="1"/>
  <c r="AC122" i="1"/>
  <c r="AB123" i="1"/>
  <c r="AC123" i="1"/>
  <c r="AB124" i="1"/>
  <c r="AC124" i="1"/>
  <c r="AB125" i="1"/>
  <c r="AC125" i="1"/>
  <c r="AB126" i="1"/>
  <c r="AC126" i="1"/>
  <c r="AB127" i="1"/>
  <c r="AC127" i="1"/>
  <c r="AB128" i="1"/>
  <c r="AC128" i="1"/>
  <c r="AB129" i="1"/>
  <c r="AC129" i="1"/>
  <c r="AB130" i="1"/>
  <c r="AC130" i="1"/>
  <c r="AB131" i="1"/>
  <c r="AC131" i="1"/>
  <c r="AB132" i="1"/>
  <c r="AC132" i="1"/>
  <c r="AB133" i="1"/>
  <c r="AC133" i="1"/>
  <c r="AB134" i="1"/>
  <c r="AC134" i="1"/>
  <c r="AB135" i="1"/>
  <c r="AC135" i="1"/>
  <c r="AB136" i="1"/>
  <c r="AC136" i="1"/>
  <c r="AB137" i="1"/>
  <c r="AC137" i="1"/>
  <c r="AB138" i="1"/>
  <c r="AC138" i="1"/>
  <c r="AB139" i="1"/>
  <c r="AC139" i="1"/>
  <c r="AB140" i="1"/>
  <c r="AC140" i="1"/>
  <c r="AB141" i="1"/>
  <c r="AC141" i="1"/>
  <c r="AB142" i="1"/>
  <c r="AC142" i="1"/>
  <c r="AB143" i="1"/>
  <c r="AC143" i="1"/>
  <c r="AB144" i="1"/>
  <c r="AC144" i="1"/>
  <c r="AB145" i="1"/>
  <c r="AC145" i="1"/>
  <c r="AB146" i="1"/>
  <c r="AC146" i="1"/>
  <c r="AB147" i="1"/>
  <c r="AC147" i="1"/>
  <c r="AB148" i="1"/>
  <c r="AC148" i="1"/>
  <c r="AB149" i="1"/>
  <c r="AC149" i="1"/>
  <c r="AB150" i="1"/>
  <c r="AC150" i="1"/>
  <c r="AB151" i="1"/>
  <c r="AC151" i="1"/>
  <c r="AB152" i="1"/>
  <c r="AC152" i="1"/>
  <c r="AB153" i="1"/>
  <c r="AC153" i="1"/>
  <c r="AB154" i="1"/>
  <c r="AC154" i="1"/>
  <c r="AB155" i="1"/>
  <c r="AC155" i="1"/>
  <c r="AB156" i="1"/>
  <c r="AC156" i="1"/>
  <c r="AB157" i="1"/>
  <c r="AC157" i="1"/>
  <c r="AB158" i="1"/>
  <c r="AC158" i="1"/>
  <c r="AB159" i="1"/>
  <c r="AC159" i="1"/>
  <c r="AB160" i="1"/>
  <c r="AC160" i="1"/>
  <c r="AB161" i="1"/>
  <c r="AC161" i="1"/>
  <c r="AB162" i="1"/>
  <c r="AC162" i="1"/>
  <c r="AB163" i="1"/>
  <c r="AC163" i="1"/>
  <c r="AB164" i="1"/>
  <c r="AC164" i="1"/>
  <c r="AB165" i="1"/>
  <c r="AC165" i="1"/>
  <c r="AB166" i="1"/>
  <c r="AC166" i="1"/>
  <c r="AB167" i="1"/>
  <c r="AC167" i="1"/>
  <c r="AB168" i="1"/>
  <c r="AC168" i="1"/>
  <c r="AB169" i="1"/>
  <c r="AC169" i="1"/>
  <c r="AB170" i="1"/>
  <c r="AC170" i="1"/>
  <c r="AB171" i="1"/>
  <c r="AC171" i="1"/>
  <c r="AB172" i="1"/>
  <c r="AC172" i="1"/>
  <c r="AB173" i="1"/>
  <c r="AC173" i="1"/>
  <c r="D174" i="1"/>
  <c r="E174" i="1"/>
  <c r="F174" i="1"/>
  <c r="G174" i="1"/>
  <c r="H174" i="1"/>
  <c r="I174" i="1"/>
  <c r="J174" i="1"/>
  <c r="K174" i="1"/>
  <c r="L174" i="1"/>
  <c r="M174" i="1"/>
  <c r="N174" i="1"/>
  <c r="O174" i="1"/>
  <c r="P174" i="1"/>
  <c r="Q174" i="1"/>
  <c r="R174" i="1"/>
  <c r="S174" i="1"/>
  <c r="T174" i="1"/>
  <c r="U174" i="1"/>
  <c r="V174" i="1"/>
  <c r="W174" i="1"/>
  <c r="X174" i="1"/>
  <c r="Y174" i="1"/>
  <c r="Z174" i="1"/>
  <c r="AA174" i="1"/>
  <c r="AC174" i="1" s="1"/>
  <c r="AB174" i="1"/>
  <c r="AB175" i="1"/>
  <c r="AC175" i="1"/>
  <c r="AB176" i="1"/>
  <c r="AC176" i="1"/>
  <c r="AB177" i="1"/>
  <c r="AC177" i="1"/>
  <c r="AB178" i="1"/>
  <c r="AC178" i="1"/>
  <c r="AB179" i="1"/>
  <c r="AC179" i="1"/>
  <c r="AB180" i="1"/>
  <c r="AC180" i="1"/>
  <c r="AB181" i="1"/>
  <c r="AC181" i="1"/>
  <c r="AB182" i="1"/>
  <c r="AC182" i="1"/>
  <c r="AB183" i="1"/>
  <c r="AC183" i="1"/>
  <c r="AB184" i="1"/>
  <c r="AC184" i="1"/>
  <c r="AB185" i="1"/>
  <c r="AC185" i="1"/>
  <c r="AB186" i="1"/>
  <c r="AC186" i="1"/>
  <c r="AB187" i="1"/>
  <c r="AC187" i="1"/>
  <c r="AB188" i="1"/>
  <c r="AC188" i="1"/>
  <c r="AB189" i="1"/>
  <c r="AC189" i="1"/>
  <c r="AB190" i="1"/>
  <c r="AC190" i="1"/>
  <c r="AB191" i="1"/>
  <c r="AC191" i="1"/>
  <c r="AB192" i="1"/>
  <c r="AC192" i="1"/>
  <c r="AB193" i="1"/>
  <c r="AC193" i="1"/>
  <c r="AB194" i="1"/>
  <c r="AC194" i="1"/>
  <c r="AB195" i="1"/>
  <c r="AC195" i="1"/>
  <c r="AB196" i="1"/>
  <c r="AC196" i="1"/>
  <c r="AB197" i="1"/>
  <c r="AC197" i="1"/>
  <c r="AB198" i="1"/>
  <c r="AC198" i="1"/>
  <c r="AB199" i="1"/>
  <c r="AC199" i="1"/>
  <c r="AB200" i="1"/>
  <c r="AC200" i="1"/>
  <c r="AB201" i="1"/>
  <c r="AC201" i="1"/>
  <c r="AB202" i="1"/>
  <c r="AC202" i="1"/>
  <c r="AB203" i="1"/>
  <c r="AC203" i="1"/>
  <c r="AB204" i="1"/>
  <c r="AC204" i="1"/>
  <c r="AB205" i="1"/>
  <c r="AC205" i="1"/>
  <c r="AB206" i="1"/>
  <c r="AC206" i="1"/>
  <c r="AB207" i="1"/>
  <c r="AC207" i="1"/>
  <c r="AB208" i="1"/>
  <c r="AC208" i="1"/>
  <c r="AB209" i="1"/>
  <c r="AC209" i="1"/>
  <c r="AB210" i="1"/>
  <c r="AC210" i="1"/>
  <c r="AB211" i="1"/>
  <c r="AC211" i="1"/>
  <c r="AB212" i="1"/>
  <c r="AC212" i="1"/>
  <c r="AB213" i="1"/>
  <c r="AC213" i="1"/>
  <c r="AB214" i="1"/>
  <c r="AC214" i="1"/>
  <c r="AB215" i="1"/>
  <c r="AC215" i="1"/>
  <c r="AB216" i="1"/>
  <c r="AC216" i="1"/>
  <c r="AB217" i="1"/>
  <c r="AC217" i="1"/>
  <c r="AB218" i="1"/>
  <c r="AC218" i="1"/>
  <c r="AB219" i="1"/>
  <c r="AC219" i="1"/>
  <c r="AB220" i="1"/>
  <c r="AC220" i="1"/>
  <c r="AB221" i="1"/>
  <c r="AC221" i="1"/>
  <c r="AB222" i="1"/>
  <c r="AC222" i="1"/>
  <c r="AB223" i="1"/>
  <c r="AC223" i="1"/>
  <c r="AB224" i="1"/>
  <c r="AC224" i="1"/>
  <c r="AB225" i="1"/>
  <c r="AC225" i="1"/>
  <c r="AB226" i="1"/>
  <c r="AC226" i="1"/>
  <c r="AB227" i="1"/>
  <c r="AC227" i="1"/>
  <c r="AB228" i="1"/>
  <c r="AC228" i="1"/>
  <c r="AB229" i="1"/>
  <c r="AC229" i="1"/>
  <c r="AB230" i="1"/>
  <c r="AC230" i="1"/>
  <c r="AB231" i="1"/>
  <c r="AC231" i="1"/>
  <c r="AB232" i="1"/>
  <c r="AC232" i="1"/>
  <c r="AB233" i="1"/>
  <c r="AC233" i="1"/>
  <c r="AB234" i="1"/>
  <c r="AC234" i="1"/>
  <c r="AB235" i="1"/>
  <c r="AC235" i="1"/>
  <c r="AB236" i="1"/>
  <c r="AC236" i="1"/>
  <c r="AB237" i="1"/>
  <c r="AC237" i="1"/>
  <c r="AB238" i="1"/>
  <c r="AC238" i="1"/>
  <c r="AB239" i="1"/>
  <c r="AC239" i="1"/>
  <c r="AB240" i="1"/>
  <c r="AC240" i="1"/>
  <c r="AB241" i="1"/>
  <c r="AC241" i="1"/>
  <c r="AB242" i="1"/>
  <c r="AC242" i="1"/>
  <c r="AB243" i="1"/>
  <c r="AC243" i="1"/>
  <c r="AB244" i="1"/>
  <c r="AC244" i="1"/>
  <c r="AB245" i="1"/>
  <c r="AC245" i="1"/>
  <c r="AB246" i="1"/>
  <c r="AC246" i="1"/>
  <c r="AB247" i="1"/>
  <c r="AC247" i="1"/>
  <c r="AB248" i="1"/>
  <c r="AC248" i="1"/>
  <c r="AB249" i="1"/>
  <c r="AC249" i="1"/>
  <c r="AB250" i="1"/>
  <c r="AC250" i="1"/>
  <c r="AB251" i="1"/>
  <c r="AC251" i="1"/>
  <c r="AB252" i="1"/>
  <c r="AC252" i="1"/>
  <c r="AB253" i="1"/>
  <c r="AC253" i="1"/>
  <c r="AB254" i="1"/>
  <c r="AC254" i="1"/>
  <c r="AB255" i="1"/>
  <c r="AC255" i="1"/>
  <c r="AB256" i="1"/>
  <c r="AC256" i="1"/>
  <c r="AB257" i="1"/>
  <c r="AC257" i="1"/>
  <c r="AB258" i="1"/>
  <c r="AC258" i="1"/>
  <c r="AB259" i="1"/>
  <c r="AC259" i="1"/>
  <c r="AB260" i="1"/>
  <c r="AC260" i="1"/>
  <c r="AB261" i="1"/>
  <c r="AC261" i="1"/>
  <c r="AB262" i="1"/>
  <c r="AC262" i="1"/>
  <c r="AB263" i="1"/>
  <c r="AC263" i="1"/>
  <c r="AB264" i="1"/>
  <c r="AC264" i="1"/>
  <c r="AB265" i="1"/>
  <c r="AC265" i="1"/>
  <c r="AB266" i="1"/>
  <c r="AC266" i="1"/>
  <c r="AB267" i="1"/>
  <c r="AC267" i="1"/>
  <c r="AB268" i="1"/>
  <c r="AC268" i="1"/>
  <c r="AB269" i="1"/>
  <c r="AC269" i="1"/>
  <c r="AB270" i="1"/>
  <c r="AC270" i="1"/>
  <c r="AB271" i="1"/>
  <c r="AC271" i="1"/>
  <c r="AB272" i="1"/>
  <c r="AC272" i="1"/>
  <c r="AB273" i="1"/>
  <c r="AC273" i="1"/>
  <c r="AB274" i="1"/>
  <c r="AC274" i="1"/>
  <c r="AB275" i="1"/>
  <c r="AC275" i="1"/>
  <c r="AB276" i="1"/>
  <c r="AC276" i="1"/>
  <c r="AB277" i="1"/>
  <c r="AC277" i="1"/>
  <c r="AB278" i="1"/>
  <c r="AC278" i="1"/>
  <c r="AB279" i="1"/>
  <c r="AC279" i="1"/>
  <c r="AB280" i="1"/>
  <c r="AC280" i="1"/>
  <c r="AB281" i="1"/>
  <c r="AC281" i="1"/>
  <c r="AB282" i="1"/>
  <c r="AC282" i="1"/>
  <c r="AB283" i="1"/>
  <c r="AC283" i="1"/>
  <c r="AB284" i="1"/>
  <c r="AC284" i="1"/>
  <c r="AB285" i="1"/>
  <c r="AC285" i="1"/>
  <c r="AB286" i="1"/>
  <c r="AC286" i="1"/>
  <c r="AB287" i="1"/>
  <c r="AC287" i="1"/>
  <c r="AB288" i="1"/>
  <c r="AC288" i="1"/>
  <c r="AB289" i="1"/>
  <c r="AC289" i="1"/>
  <c r="AB290" i="1"/>
  <c r="AC290" i="1"/>
  <c r="AB340" i="1"/>
  <c r="AC340" i="1"/>
  <c r="AB341" i="1"/>
  <c r="AC341" i="1"/>
  <c r="AB342" i="1"/>
  <c r="AC342" i="1"/>
  <c r="AB90" i="1" l="1"/>
  <c r="AA55" i="1"/>
  <c r="Y55" i="1"/>
  <c r="W55" i="1"/>
  <c r="U55" i="1"/>
  <c r="S55" i="1"/>
  <c r="Q55" i="1"/>
  <c r="O55" i="1"/>
  <c r="M55" i="1"/>
  <c r="K55" i="1"/>
  <c r="I55" i="1"/>
  <c r="G55" i="1"/>
  <c r="E55" i="1"/>
  <c r="Z55" i="1"/>
  <c r="X55" i="1"/>
  <c r="V55" i="1"/>
  <c r="T55" i="1"/>
  <c r="R55" i="1"/>
  <c r="P55" i="1"/>
  <c r="N55" i="1"/>
  <c r="L55" i="1"/>
  <c r="J55" i="1"/>
  <c r="H55" i="1"/>
  <c r="D55" i="1"/>
  <c r="AB55" i="1" l="1"/>
  <c r="AC55" i="1"/>
</calcChain>
</file>

<file path=xl/sharedStrings.xml><?xml version="1.0" encoding="utf-8"?>
<sst xmlns="http://schemas.openxmlformats.org/spreadsheetml/2006/main" count="517" uniqueCount="304">
  <si>
    <t>№ п/п</t>
  </si>
  <si>
    <t>Выполняемые мероприятия</t>
  </si>
  <si>
    <t>1 квартал</t>
  </si>
  <si>
    <t>2 квартал</t>
  </si>
  <si>
    <t>3 квартал</t>
  </si>
  <si>
    <t>4 квартал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</si>
  <si>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</si>
  <si>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</si>
  <si>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</si>
  <si>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</si>
  <si>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</si>
  <si>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</si>
  <si>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</si>
  <si>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</si>
  <si>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</si>
  <si>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</si>
  <si>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</si>
  <si>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</si>
  <si>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1. Информация о результатах контрольных мероприятий</t>
  </si>
  <si>
    <t>1.</t>
  </si>
  <si>
    <t>Количество проведенных контрольных мероприятий, всего, из них:</t>
  </si>
  <si>
    <t>1.1.</t>
  </si>
  <si>
    <t>согласно утвержденному годовому плану контрольных мероприятий</t>
  </si>
  <si>
    <t>1.2.</t>
  </si>
  <si>
    <t>по результатам мониторинга качества оказания государственных услуг</t>
  </si>
  <si>
    <t>2.</t>
  </si>
  <si>
    <t>Количество объектов контрольных мероприятий, всего, из них:</t>
  </si>
  <si>
    <t>2.1.</t>
  </si>
  <si>
    <t>местных исполнительных органов</t>
  </si>
  <si>
    <t>2.2.</t>
  </si>
  <si>
    <t>подведомственных организаций</t>
  </si>
  <si>
    <t>2.3.</t>
  </si>
  <si>
    <t xml:space="preserve"> физических лиц, оказывающих государственные услуги в соответствии с законодательством Республики Казахстан </t>
  </si>
  <si>
    <t>2.4.</t>
  </si>
  <si>
    <t>юридических лиц, оказывающих государственные услуги в соответствии с законодательством Республики Казахстан (не являющихся государственными органами или подведомственными организациями)</t>
  </si>
  <si>
    <t>3.</t>
  </si>
  <si>
    <t>Количество выявленных нарушений, всего, из них:</t>
  </si>
  <si>
    <t>3.1.</t>
  </si>
  <si>
    <t>факты нарушений сроков оказания государственных услуг</t>
  </si>
  <si>
    <t>3.2.</t>
  </si>
  <si>
    <t>факты оказания государственных услуг при отсутствии полного пакета документов, предусмотренного утвержденным стандартом государственной услуги</t>
  </si>
  <si>
    <t>3.3.</t>
  </si>
  <si>
    <t>3.4.</t>
  </si>
  <si>
    <t>факты истребования документов, не предусмотренных утвержденным стандартом государственной услуги</t>
  </si>
  <si>
    <t>3.5.</t>
  </si>
  <si>
    <t>факты нарушений иных требований законодательства в сфере оказания государственных услуг</t>
  </si>
  <si>
    <t>4.</t>
  </si>
  <si>
    <t>Количество нарушений, по итогам которых приняты меры по восстановлению нарушенных прав услугополучателей</t>
  </si>
  <si>
    <t>5.</t>
  </si>
  <si>
    <t>Количество лиц, восстановивших нарушенные права при получении государственных услуг</t>
  </si>
  <si>
    <t>6.</t>
  </si>
  <si>
    <t xml:space="preserve"> Количество выявленных в ходе контрольных мероприятий нарушений сроков рассмотрения жалоб </t>
  </si>
  <si>
    <t>7.</t>
  </si>
  <si>
    <t>Количество наложенных дисциплинарных взысканий по итогам контрольных мероприятий, всего, из них:</t>
  </si>
  <si>
    <t>7.1.</t>
  </si>
  <si>
    <t>замечание</t>
  </si>
  <si>
    <t>7.2.</t>
  </si>
  <si>
    <t>выговор</t>
  </si>
  <si>
    <t>7.3.</t>
  </si>
  <si>
    <t>строгий выговор</t>
  </si>
  <si>
    <t>7.4.</t>
  </si>
  <si>
    <t>предупреждение о неполном служебном соответствии</t>
  </si>
  <si>
    <t>7.5.</t>
  </si>
  <si>
    <t>понижение в должности</t>
  </si>
  <si>
    <t>7.6.</t>
  </si>
  <si>
    <t>увольнение с занимаемой должности</t>
  </si>
  <si>
    <t>8.</t>
  </si>
  <si>
    <t>Количество лиц, привлеченных к дисциплинарной ответственности, всего, из них:</t>
  </si>
  <si>
    <t>8.1.</t>
  </si>
  <si>
    <t>сотрудники местных исполнительных органов</t>
  </si>
  <si>
    <t>8.2.</t>
  </si>
  <si>
    <t>сотрудники подведомственных организаций</t>
  </si>
  <si>
    <t>8.3.</t>
  </si>
  <si>
    <t>иные лица</t>
  </si>
  <si>
    <t>9.</t>
  </si>
  <si>
    <t>Количество выработанных рекомендаций по итогам контрольных мероприятий, всего, из них:</t>
  </si>
  <si>
    <t>9.1.</t>
  </si>
  <si>
    <t xml:space="preserve"> исполненных </t>
  </si>
  <si>
    <t>9.2.</t>
  </si>
  <si>
    <t xml:space="preserve"> неисполненных </t>
  </si>
  <si>
    <t>2. Информация о результатах мониторинга качества оказания государственных услуг</t>
  </si>
  <si>
    <t>10.</t>
  </si>
  <si>
    <t>Общее количество видов государственных услуг в Реестре государственных услуг, всего, из них:</t>
  </si>
  <si>
    <t>Наименование государственной услуги</t>
  </si>
  <si>
    <t>10.1.</t>
  </si>
  <si>
    <t>включенных в Реестр государственных услуг в отчетном периоде, в том числе по видам услуг:</t>
  </si>
  <si>
    <t>11.</t>
  </si>
  <si>
    <t>12.</t>
  </si>
  <si>
    <t>Количество оказанных государственных услуг – всего, из них:</t>
  </si>
  <si>
    <t>12.1.</t>
  </si>
  <si>
    <t>оказанных услугодателями (за исключением оказанных через Государственную корпорацию) в бумажной форме, всего, в том числе по видам услуг:</t>
  </si>
  <si>
    <t>12.2.</t>
  </si>
  <si>
    <t>12.3.</t>
  </si>
  <si>
    <t>13.</t>
  </si>
  <si>
    <t>Количество отказов в оказании государственных услуг, всего, из них:</t>
  </si>
  <si>
    <t>выданных в бумажном виде</t>
  </si>
  <si>
    <t>13.1.</t>
  </si>
  <si>
    <t>13.2.</t>
  </si>
  <si>
    <t>факты нарушений сроков отказов оказания государственных услуг</t>
  </si>
  <si>
    <t>факты истребования документов, которые могут быть получены из информационных систем</t>
  </si>
  <si>
    <t>3.6.</t>
  </si>
  <si>
    <t>факты нарушений процедур (бизнес процессов) оказания государственных услуг</t>
  </si>
  <si>
    <t>3.7.</t>
  </si>
  <si>
    <t xml:space="preserve">факты необоснованных отказов в оказании государственных услуг </t>
  </si>
  <si>
    <t>3.8.</t>
  </si>
  <si>
    <t>несоблюдение графика работы, предусмотренного стандартом государственных услуг</t>
  </si>
  <si>
    <t>3.9.</t>
  </si>
  <si>
    <t>предоставление государственной услуги на платной основе, бесплатное предоставление которой гарантировано законами РК</t>
  </si>
  <si>
    <t>3.10.</t>
  </si>
  <si>
    <t>Общее количество утвержденных стандартов государственных услуг</t>
  </si>
  <si>
    <t>11.1.</t>
  </si>
  <si>
    <t>Общее количество утвержденных реламентов государственных услуг</t>
  </si>
  <si>
    <t>оказанных услугодателями на альтернативной основе в бумажной форме, которые могли быть оказаны через веб-портал "электронного правительства" и (или) Государственную корпорацию, всего, в том числе по видам услуг:</t>
  </si>
  <si>
    <t>выданных в электронном  виде (за исключением веб-портала "электронного правительства" www.egov.kz, www.elicense.kz))</t>
  </si>
  <si>
    <t>2.2. Общее количество выявленных нарушения сроков оказания государственных услуг, в том числе установленных уполномоченными органами по оценке и контроля за качеством оказания государственных услуг и в сфере информатизации</t>
  </si>
  <si>
    <t>Информация о количестве оказанных государственных услуг</t>
  </si>
  <si>
    <t>№</t>
  </si>
  <si>
    <t>ВСЕГО</t>
  </si>
  <si>
    <t>НАИМЕНОВАНИЕ МЕСЯЦЕВ</t>
  </si>
  <si>
    <t xml:space="preserve">Июнь </t>
  </si>
  <si>
    <t>Деакбрь</t>
  </si>
  <si>
    <t>физ.л.</t>
  </si>
  <si>
    <t>юр.л.</t>
  </si>
  <si>
    <t>14.</t>
  </si>
  <si>
    <t>Количество государственных услуг, оказанных с нарушением установленных сроков, всего, в том числе:</t>
  </si>
  <si>
    <t xml:space="preserve">14.1. </t>
  </si>
  <si>
    <t>оказанных с нарушением установленных сроков услугодателями (за исключением оказанных через Государственную корпорацию) в бумажном виде, всего, в том числе по видам услуг:</t>
  </si>
  <si>
    <t>14.2.</t>
  </si>
  <si>
    <t>оказанных с нарушением установленных сроков в электронном виде (через "электронного правительства" www.egov.kz, www.elicense.kz), всего, в том числе по видам услуг:</t>
  </si>
  <si>
    <t>14.3.</t>
  </si>
  <si>
    <t>оказанных с нарушением установленных сроков в электронном виде через информационных систем (за исключением веб-портала "электронного правительства" www.egov.kz, www.elicense.kz), всего, в том числе по видам услуг:</t>
  </si>
  <si>
    <t>14.4.</t>
  </si>
  <si>
    <t>оказанных с нарушением установленных сроков через Государственную корпорацию, всего, в том числе по видам услуг:</t>
  </si>
  <si>
    <t>15.</t>
  </si>
  <si>
    <t>Количество нарушений сроков отказов оказания государственных услуг, всего, в том числе:</t>
  </si>
  <si>
    <t>15.1.</t>
  </si>
  <si>
    <t>15.2.</t>
  </si>
  <si>
    <t>оказанных с нарушением установленных сроков отказов услугодателями (за исключением оказанных через Государственную корпорацию) в бумажном виде, всего, в том числе по видам услуг:</t>
  </si>
  <si>
    <t>оказанных с нарушением установленных сроков отказов в электронном виде (через "электронного правительства" www.egov.kz, www.elicense.kz), всего, в том числе по видам услуг:</t>
  </si>
  <si>
    <t>15.3.</t>
  </si>
  <si>
    <t>оказанных с нарушением установленных сроков отказов в электронном виде через информационных систем (за исключением веб-портала "электронного правительства" www.egov.kz, www.elicense.kz), всего, в том числе по видам услуг:</t>
  </si>
  <si>
    <t>15.4.</t>
  </si>
  <si>
    <t>оказанных с нарушением установленных сроков отказов через Государственную корпорацию, всего, в том числе по видам услуг:</t>
  </si>
  <si>
    <t>2.3. Информация о количестве жалоб на качество оказанных государственных услуг</t>
  </si>
  <si>
    <t>16.</t>
  </si>
  <si>
    <t>Количество жалоб на качество оказанных государственных услуг - всего, в том числе:</t>
  </si>
  <si>
    <t>16.1.</t>
  </si>
  <si>
    <t>оказанных в бумажном виде, всего, в том числе по видам услуг:</t>
  </si>
  <si>
    <t>16.2.</t>
  </si>
  <si>
    <t>оказанных в электронном виде, всего, в том числе по видам услуг:</t>
  </si>
  <si>
    <t>16.3.</t>
  </si>
  <si>
    <t>оказанных через Государственную корпорацию, всего, в том числе по видам услуг:</t>
  </si>
  <si>
    <t>17.</t>
  </si>
  <si>
    <t>Источники поступления жалоб на качество оказания государственной услуги:</t>
  </si>
  <si>
    <t>17.1</t>
  </si>
  <si>
    <t>от физических лиц</t>
  </si>
  <si>
    <t>17.2</t>
  </si>
  <si>
    <t>от государственных органов</t>
  </si>
  <si>
    <t>17.3</t>
  </si>
  <si>
    <t>от юридических лиц</t>
  </si>
  <si>
    <t>17.4</t>
  </si>
  <si>
    <t>17.5</t>
  </si>
  <si>
    <t>17.6</t>
  </si>
  <si>
    <t>поручения уполномоченного органа по опеке и контролю за качеством оказания государственных услуг</t>
  </si>
  <si>
    <t>от акимата области</t>
  </si>
  <si>
    <t>из средств массовой информации</t>
  </si>
  <si>
    <t>17.7</t>
  </si>
  <si>
    <t>из других источников</t>
  </si>
  <si>
    <t>18.</t>
  </si>
  <si>
    <t>18.1</t>
  </si>
  <si>
    <t>18.2</t>
  </si>
  <si>
    <t>18.3</t>
  </si>
  <si>
    <t>Количество нарушений сроков рассмотрения жалоб лиц на качеств оказанных государственных услуг, всего, в том числе:</t>
  </si>
  <si>
    <t>2.4. Информация по восстановленным правам услугополучателей и проведению услугодателями разъяснительных мероприятий по повышению качества оказания государственных услуг</t>
  </si>
  <si>
    <t>19.</t>
  </si>
  <si>
    <t>20.</t>
  </si>
  <si>
    <t>21.</t>
  </si>
  <si>
    <t>22.</t>
  </si>
  <si>
    <t>23.</t>
  </si>
  <si>
    <t>Количество проведенных разъянительных мероприятий по повышению качества оказания государственных услуг</t>
  </si>
  <si>
    <t>Охват населения разъяснительными мероприятиями по повышению качества оказания государственных услуг</t>
  </si>
  <si>
    <t>Количество лиц, прошедших курсы повышения квалификации по вопросам оказания государственных услуг</t>
  </si>
  <si>
    <t>Регистрация установления отцовства, в том числе внесение изменений, дополнений и исправлений в записи актов гражданского состояния</t>
  </si>
  <si>
    <t>Регистрация усыновления (удочерения), в том числе внесение изменений, дополнений и исправлений в записи актов гражданского состояния</t>
  </si>
  <si>
    <t>Обследование и оказание психолого-медико-педагогической консультативной помощи детям с ограниченными возможностями</t>
  </si>
  <si>
    <t>Реабилитация и социальная адаптация детей и подростков с проблемами в развитии</t>
  </si>
  <si>
    <t>Прием документов и зачисление детей в дошкольные организации образования</t>
  </si>
  <si>
    <t>Прием документов для организации индивидуального бесплатного обучения на дому детей, которые по состоянию здоровья в течение длительного времени не могут посещать организации начального, основного среднего, общего среднего образования</t>
  </si>
  <si>
    <t>Прием документов и зачисление в специальные организации образования детей с ограниченными возможностями для обучения по специальным общеобразовательным учебным программам</t>
  </si>
  <si>
    <t>Прием документов и зачисление в организации дополнительного образования для детей по предоставлению им дополнительного образования</t>
  </si>
  <si>
    <t>Оказание консультативной помощи семьям, воспитывающим детей с ограниченными возможностями</t>
  </si>
  <si>
    <t>Передача ребенка (детей) на воспитание в приемную семью и назначение выплаты денежных средств на их содержание</t>
  </si>
  <si>
    <t>Добровольное анонимное и обязательное конфиденциальное медицинское обследование на наличие ВИЧ-инфекции</t>
  </si>
  <si>
    <t>Выдача справки с медицинской организации, оказывающей первичную медико-санитарную помощь</t>
  </si>
  <si>
    <t>Выдача листа о временной нетрудоспособности с медицинской организации, оказывающей первичную медико-санитарную помощь</t>
  </si>
  <si>
    <t>Выдача справки о временной нетрудоспособности с медицинской организации, оказывающей первичную медико-санитарную помощь</t>
  </si>
  <si>
    <t>Выдача выписки из медицинской карты стационарного больного</t>
  </si>
  <si>
    <t>Регистрация согласия или отзыва согласия на прижизненное добровольное пожертвование тканей (части ткани) и (или) органов (части органов) после смерти в целях трансплантации</t>
  </si>
  <si>
    <t>Выдача документов о прохождении подготовки, повышении квалификации и переподготовке кадров отрасли здравоохранения</t>
  </si>
  <si>
    <t>Выдача справки с противотуберкулезной организации</t>
  </si>
  <si>
    <t>Прохождение предварительных обязательных медицинских осмотров</t>
  </si>
  <si>
    <t>Актуализация данных о физическом лице, за которого взносы на обязательное социальное медицинское страхование уплачиваются государством</t>
  </si>
  <si>
    <t>Назначение государственной адресной социальной помощи</t>
  </si>
  <si>
    <t>Регистрация лиц, ищущих работу, в качестве безработно</t>
  </si>
  <si>
    <t>Предоставление общежития обучающимся в организациях технического и профессионального образования</t>
  </si>
  <si>
    <t>Прием документов в организации технического и профессионального, послесреднего образования</t>
  </si>
  <si>
    <t>Прием документов для участия в конкурсе на присуждение гранта "Лучшая организация среднего образования"</t>
  </si>
  <si>
    <t>Прием документов для участия в конкурсе на присуждение звания "Лучший педагог"</t>
  </si>
  <si>
    <t>Перевод и восстановление обучающихся в организациях образования, реализующих образовательные программы технического и профессионального, послесреднего образования</t>
  </si>
  <si>
    <t>Выдача направления детям с ограниченными возможностями в специальные коррекционные и другие организации для получения медицинских, специальных образовательных и специальных социальных услуг</t>
  </si>
  <si>
    <t>Предоставление субсидирования части ставки вознаграждения по кредитам в рамках Единой программы поддержки и развития бизнеса "Дорожная карта бизнеса 2020"</t>
  </si>
  <si>
    <t>Предоставление государственных грантов в рамках Единой программы поддержки и развития бизнеса "Дорожная карта бизнеса 2020"</t>
  </si>
  <si>
    <t>Предоставление поддержки по развитию производственной (индустриальной) инфраструктуры в рамках Единой программы поддержки и развития бизнеса "Дорожная карта бизнеса 2020"</t>
  </si>
  <si>
    <t>Субсидирование ставок вознаграждения по выдаваемым кредитам банками второго уровня субъектам частного предпринимательства для целей жилищного строительства</t>
  </si>
  <si>
    <t>Согласование графика проведения обязательного технического осмотра механических транспортных средств и прицепов к ним в пределах региона деятельности</t>
  </si>
  <si>
    <t>Выдача удостоверений на право управления тракторами и изготовленными на их базе самоходными шасси и механизмами, самоходными сельскохозяйственными, мелиоративными и дорожно-строительными машинами и механизмами, а также специальными машинами повышенной проходимости</t>
  </si>
  <si>
    <t>Регистрация перемены имени, отчества, фамилии, в том числе внесение изменений, дополнений и исправлений в записи актов гражданского состояния</t>
  </si>
  <si>
    <t>Регистрация смерти, в том числе внесение изменений, дополнений и исправлений в записи актов гражданского состояния</t>
  </si>
  <si>
    <t>Восстановление записей актов гражданского состояния</t>
  </si>
  <si>
    <t>Проведение регистрации и перерегистрации лиц, осуществляющих миссионерскую деятельность</t>
  </si>
  <si>
    <t>Аннулирование записей актов гражданского состояния</t>
  </si>
  <si>
    <t>Регистрация заключения брака (супружества), в том числе внесение изменений, дополнений и исправлений в записи актов гражданского состояния</t>
  </si>
  <si>
    <t>Регистрация расторжения брака (супружества), в том числе внесение изменений, дополнений и исправлений в записи актов гражданского состояния</t>
  </si>
  <si>
    <t>Регистрация рождения ребенка, в том числе внесение изменений, дополнений и исправлений в записи актов гражданского состояния</t>
  </si>
  <si>
    <t>Выдача разрешения на свидания с ребенком родителям, лишенным родительских прав, не оказывающие на ребенка негативного влияния</t>
  </si>
  <si>
    <t>Постановка на очередь детей дошкольного возраста (до 7 лет) для направления в детские дошкольные организации</t>
  </si>
  <si>
    <t>Прием документов и зачисление в организации образования независимо от ведомственной подчиненности для обучения по общеобразовательным программам начального, основного среднего, общего среднего образования</t>
  </si>
  <si>
    <t>Предоставление бесплатного подвоза к общеобразовательным организациям и обратно домой детям, проживающим в отдаленных сельских пунктах</t>
  </si>
  <si>
    <t>Прием документов и выдача направлений на предоставление отдыха в загородных и пришкольных лагерях отдельным категориям обучающихся и воспитанников государственных учреждений образования</t>
  </si>
  <si>
    <t>Передача ребенка (детей) на патронатное воспитание</t>
  </si>
  <si>
    <t>Назначение выплаты денежных средств на содержание ребенка (детей), переданного патронатным воспитателям</t>
  </si>
  <si>
    <t>Постановка на учет лиц, желающих усыновить детей</t>
  </si>
  <si>
    <t>Назначение единовременной денежной выплаты в связи с усыновлением ребенка-сироты и (или) ребенка, оставшегося без попечения родителей</t>
  </si>
  <si>
    <t>Выдача регистрационного документа (дубликата) и государственного номерного знака для тракторов и изготовленных на их базе самоходных шасси и механизмов, прицепов к ним, включая прицепы со смонтированным специальным оборудованием самоходных сельскохозяйственных, мелиоративных и дорожно-строительных машин, а также специальных машин повышенной проходимости</t>
  </si>
  <si>
    <t>Государственная регистрация залога (снятие с регистрации) тракторов и изготовленных на их базе самоходных шасси и механизмов, прицепов к ним, включая прицепы со смонтированным специальным оборудованием, самоходных, сельскохозяйственных, мелиоративных и дорожно-строительных машин и механизмов, а также специальных машин повышенной проходимости</t>
  </si>
  <si>
    <t>Прикрепление к медицинской организации, оказывающей первичную медико-санитарную помощь</t>
  </si>
  <si>
    <t>Запись на прием к врачу</t>
  </si>
  <si>
    <t>Вызов врача на дом</t>
  </si>
  <si>
    <t>Определение соответствия (несоответствия) потенциального поставщика услуг гарантированного объема бесплатной медицинской помощи предъявляемым требованиям</t>
  </si>
  <si>
    <t>Выдача справки с психоневрологической организации</t>
  </si>
  <si>
    <t>Выдача справки с наркологической организации</t>
  </si>
  <si>
    <t>Выдача направлений лицам на участие в активных мерах содействия занятости</t>
  </si>
  <si>
    <t>Выдача и продление разрешения на привлечение иностранной рабочей силы работодателям для осуществления трудовой деятельности на территории соответствующей административно-территориальной единицы, либо в рамках внутрикорпоративного перевода"</t>
  </si>
  <si>
    <t>Назначение социальной помощи отдельным категориям нуждающихся граждан по решениям местных представительных органов</t>
  </si>
  <si>
    <t>Назначение социальной помощи специалистам социальной сферы, проживающим и работающим в сельских населенных пунктах, по приобретению топлива</t>
  </si>
  <si>
    <t>Регистрация граждан, пострадавших вследствие ядерных испытаний на Семипалатинском испытательном ядерном полигоне, выплата единовременной государственной денежной компенсации, выдача удостоверений</t>
  </si>
  <si>
    <t>Предоставление мер социальной поддержки специалистам в области здравоохранения, образования, социального обеспечения, культуры, спорта и агропромышленного комплекса, прибывшим для работы и проживания в сельские населенные пункты</t>
  </si>
  <si>
    <t>Оформление документов на инвалидов для предоставления им протезно-ортопедической помощи</t>
  </si>
  <si>
    <t>Обеспечение инвалидов сурдо-тифлотехническими и обязательными гигиеническими средствами</t>
  </si>
  <si>
    <t>Оформление документов на инвалидов для предоставления им услуги индивидуального помощника для инвалидов первой группы, имеющих затруднение в передвижении, и специалиста жестового языка для инвалидов по слуху</t>
  </si>
  <si>
    <t>Предоставление инвалидам кресла-колясок</t>
  </si>
  <si>
    <t>Обеспечение инвалидов санаторно-курортным лечением</t>
  </si>
  <si>
    <t>Оформление документов на оказание специальных социальных услуг в условиях ухода на дому</t>
  </si>
  <si>
    <t>Оформление документов на оказание специальных социальных услуг в медико-социальных учреждениях (организациях)</t>
  </si>
  <si>
    <t>Выдача справки, подтверждающей принадлежность заявителя (семьи) к получателям адресной социальной помощи</t>
  </si>
  <si>
    <t>Регистрация лиц, ищущих работу</t>
  </si>
  <si>
    <t>Предоставление академических отпусков обучающимся в организациях образования</t>
  </si>
  <si>
    <t>Выдача дубликатов документов об основном среднем, общем среднем образовании</t>
  </si>
  <si>
    <t>Выдача дубликатов документов о техническом и профессиональном образовании</t>
  </si>
  <si>
    <t>Прием документов для участия в конкурсе на замещение руководителей государственных учреждений среднего образования</t>
  </si>
  <si>
    <t>Выдача справки лицам, не завершившим техническое-профессиональное, послесреднее образование</t>
  </si>
  <si>
    <t>Прием документов для прохождения аттестации на присвоение (подтверждение) квалификационных категорий педагогическим работникам и приравненным к ним лицам организаций образования, реализующих программы дошкольного воспитания и обучения, начального, основного среднего, общего среднего, технического и профессионального, послесреднего образования</t>
  </si>
  <si>
    <t>Предоставление гарантий по кредитам субъектов частного предпринимательства в рамках Единой программы поддержки и развития бизнеса "Дорожная карта бизнеса 2020"</t>
  </si>
  <si>
    <t>Выписка из государственного реестра туристских маршрутов и троп</t>
  </si>
  <si>
    <t>Предоставление туристской информации, в том числе о туристском потенциале, объектах туризма и лицах, осуществляющих туристскую деятельность</t>
  </si>
  <si>
    <t>Проведение ежегодного государственного технического осмотра тракторов и изготовленных на их базе самоходных шасси и механизмов, прицепов к ним, включая прицепы со смонтированным специальным оборудованием, самоходных сельскохозяйственных, мелиоративных и дорожно-строительных машин и механизмов, а также специальных машин повышенной проходимости</t>
  </si>
  <si>
    <t>Субсидирование убытков перевозчика, связанных с осуществлением автомобильных пассажирских перевозок по социально значимым сообщениям в межрайонном (междугородном внутриобластном), внутрирайонном, городском (сельском) и пригородном сообщениях</t>
  </si>
  <si>
    <t>Аттестация субъектов транспортной деятельности на соответствие порядку и требованиям по проведению досмотра пассажиров и лиц, посещающих объекты транспортной инфраструктуры, вещей, находящихся при них, в том числе ручной клади и багажа</t>
  </si>
  <si>
    <t>Выдача лесорубочного и лесного билета</t>
  </si>
  <si>
    <t>Государственная регистрация договора долгосрочного лесопользования на участках государственного лесного фонда</t>
  </si>
  <si>
    <t>Заключение, регистрация и хранение контрактов на разведку, добычу общераспространенных полезных ископаемых</t>
  </si>
  <si>
    <t>Заключение, регистрация и хранение контрактов на строительство и (или) эксплуатацию подземных сооружений, не связанных с разведкой или добычей</t>
  </si>
  <si>
    <t>Присвоение учетных номеров объектам производства, осуществляющим выращивание животных, заготовку (убой), хранение, переработку и реализацию животных, продукции и сырья животного происхождения, а также организациям по производству, хранению и реализации ветеринарных препаратов, кормов и кормовых добавок</t>
  </si>
  <si>
    <t>Выдача ветеринарно-санитарного заключения на объекты государственного ветеринарно-санитарного контроля и надзора</t>
  </si>
  <si>
    <t>Выдача справок о наличии личного подсобного хозяйства</t>
  </si>
  <si>
    <t>Выдача ветеринарной справки</t>
  </si>
  <si>
    <t>Проведение идентификации сельскохозяйственных животных, с выдачей ветеринарного паспорта</t>
  </si>
  <si>
    <t>Субсидирование повышения продуктивности и качества продукции аквакультуры (рыбоводства)</t>
  </si>
  <si>
    <t>Аттестация лабораторий по экспертизе качества семян</t>
  </si>
  <si>
    <t>Аттестация физических и юридических лиц, осуществляющих предпринимательскую деятельность в области ветеринарии</t>
  </si>
  <si>
    <t>Выдача паспорта готовности энергопроизводящим и энергопередающим организациям к работе в осенне-зимний период</t>
  </si>
  <si>
    <t>Выдача заключения о технической целесообразности строительства дублирующих (шунтирующих) линий электропередачи и подстанций для объектов 110 кВ и ниже, 220 кВ и выше</t>
  </si>
  <si>
    <t>Выдача решения об утверждении расположения специальных стационарных помещений для распространения религиозной литературы и иных информационных материалов религиозного содержания, предметов религиозного назначения</t>
  </si>
  <si>
    <t>Выдача решения о согласовании расположения помещений для проведения религиозных мероприятий за пределами культовых зданий (сооружений)</t>
  </si>
  <si>
    <t>Выдача решения на перевод орошаемой пашни в неорошаемые виды угодий</t>
  </si>
  <si>
    <t>Приобретение прав на земельные участки, которые находятся в государственной собственности, не требующее проведения торгов (конкурсов, аукционов)</t>
  </si>
  <si>
    <t>Согласование и выдача проекта рекультивации нарушенных земель</t>
  </si>
  <si>
    <t>Выдача архивных справок</t>
  </si>
  <si>
    <t>Аккредитация местных спортивных федераций</t>
  </si>
  <si>
    <t>Выдача решения о строительстве культовых зданий (сооружений), определении их месторасположения</t>
  </si>
  <si>
    <t>Выдача решения о перепрофилировании (изменении функционального назначения) зданий (сооружений) в культовые здания (сооружения)</t>
  </si>
  <si>
    <t>Аттестация экспертов, осуществляющих экспертные работы и инжиниринговые услуги в сфере архитектурной, градостроительной и строительной деятельности</t>
  </si>
  <si>
    <t>Приватизация жилищ из государственного жилищного фонда</t>
  </si>
  <si>
    <t>Предоставление бесплатного и льготного питания отдельным категориям обучающихся и воспитанников в общеобразовательных школах</t>
  </si>
  <si>
    <t>Выдача акта экспертизы (протокол испытаний), выдаваемой ветеринарными лабораториями</t>
  </si>
  <si>
    <t>Выдача решения на изменение целевого назначения земельного участка</t>
  </si>
  <si>
    <t>Предоставление бесплатного питания отдельным категориям граждан, а также лицам, находящимся под опекой (попечительством) и патронатом, обучающимся и воспитанникам организаций технического и профессионального, послесреднего и высшего образования</t>
  </si>
  <si>
    <r>
      <t xml:space="preserve">Предоставление бесплатного питания отдельным категориям граждан, а также лицам, находящимся под опекой </t>
    </r>
    <r>
      <rPr>
        <b/>
        <sz val="10"/>
        <color rgb="FFC00000"/>
        <rFont val="Times New Roman"/>
        <family val="1"/>
        <charset val="204"/>
      </rPr>
      <t>(попечительством) и патронатом</t>
    </r>
    <r>
      <rPr>
        <sz val="10"/>
        <color rgb="FF000000"/>
        <rFont val="Times New Roman"/>
        <family val="1"/>
        <charset val="204"/>
      </rPr>
      <t>, обучающимся и воспитанникам организаций технического и профессионального, послесреднего и высшего образования</t>
    </r>
  </si>
  <si>
    <t>Приложение 1</t>
  </si>
  <si>
    <t>Оказанных в электронном виде через информационные системы услугодателя (за исключением веб-портала "электронного правительства" www.egov.kz, www.elicense.kz), в том числе по видам услуг:</t>
  </si>
  <si>
    <t>исп.</t>
  </si>
  <si>
    <t>тел</t>
  </si>
  <si>
    <t>Аким Новопавлоского сельского округа                          Ә.Аманғазы</t>
  </si>
  <si>
    <t>А.Джасыбекова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</si>
</sst>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scheme val="minor"/>
    </font>
    <font>
      <sz val="10"/>
      <name val="Times New Roman"/>
      <family val="1"/>
      <charset val="204"/>
    </font>
    <font>
      <b/>
      <sz val="10"/>
      <color rgb="FFC00000"/>
      <name val="Times New Roman"/>
      <family val="1"/>
      <charset val="204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4" fillId="0" borderId="1" xfId="0" applyFont="1" applyBorder="1"/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/>
    </xf>
    <xf numFmtId="0" fontId="4" fillId="0" borderId="2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49" fontId="4" fillId="0" borderId="1" xfId="0" applyNumberFormat="1" applyFont="1" applyBorder="1"/>
    <xf numFmtId="0" fontId="3" fillId="0" borderId="5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left" vertical="top"/>
    </xf>
    <xf numFmtId="16" fontId="3" fillId="0" borderId="1" xfId="0" applyNumberFormat="1" applyFont="1" applyBorder="1" applyAlignment="1">
      <alignment horizontal="left" vertical="top" wrapText="1"/>
    </xf>
    <xf numFmtId="14" fontId="3" fillId="0" borderId="1" xfId="0" applyNumberFormat="1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/>
    </xf>
    <xf numFmtId="0" fontId="1" fillId="0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1" fillId="0" borderId="1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>
      <alignment horizontal="center" vertical="top"/>
    </xf>
    <xf numFmtId="0" fontId="1" fillId="2" borderId="1" xfId="0" applyFont="1" applyFill="1" applyBorder="1" applyAlignment="1" applyProtection="1">
      <alignment horizontal="left" vertical="top" wrapText="1"/>
      <protection locked="0"/>
    </xf>
    <xf numFmtId="0" fontId="4" fillId="2" borderId="1" xfId="0" applyFont="1" applyFill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top" wrapText="1"/>
    </xf>
    <xf numFmtId="0" fontId="4" fillId="2" borderId="2" xfId="0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horizontal="left" vertical="top"/>
    </xf>
    <xf numFmtId="0" fontId="0" fillId="2" borderId="0" xfId="0" applyFill="1"/>
    <xf numFmtId="0" fontId="5" fillId="0" borderId="2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left" vertical="top"/>
    </xf>
    <xf numFmtId="0" fontId="10" fillId="0" borderId="0" xfId="0" applyFont="1"/>
    <xf numFmtId="0" fontId="1" fillId="3" borderId="1" xfId="0" applyFont="1" applyFill="1" applyBorder="1" applyAlignment="1">
      <alignment horizontal="left" vertical="top" wrapText="1"/>
    </xf>
    <xf numFmtId="0" fontId="7" fillId="3" borderId="1" xfId="0" applyFont="1" applyFill="1" applyBorder="1" applyAlignment="1">
      <alignment horizontal="left" vertical="top" wrapText="1"/>
    </xf>
    <xf numFmtId="0" fontId="0" fillId="0" borderId="0" xfId="0" applyAlignment="1">
      <alignment horizontal="center"/>
    </xf>
    <xf numFmtId="0" fontId="7" fillId="0" borderId="1" xfId="0" applyFont="1" applyFill="1" applyBorder="1" applyAlignment="1">
      <alignment horizontal="left" vertical="top" wrapText="1"/>
    </xf>
    <xf numFmtId="0" fontId="11" fillId="0" borderId="0" xfId="0" applyFont="1" applyAlignment="1">
      <alignment horizontal="center"/>
    </xf>
    <xf numFmtId="49" fontId="5" fillId="0" borderId="2" xfId="0" applyNumberFormat="1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16" fontId="3" fillId="0" borderId="2" xfId="0" applyNumberFormat="1" applyFont="1" applyBorder="1" applyAlignment="1">
      <alignment horizontal="center" vertical="top"/>
    </xf>
    <xf numFmtId="16" fontId="3" fillId="0" borderId="4" xfId="0" applyNumberFormat="1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5" fillId="0" borderId="0" xfId="0" applyFont="1" applyFill="1" applyBorder="1" applyAlignment="1">
      <alignment horizontal="center" wrapText="1"/>
    </xf>
    <xf numFmtId="0" fontId="5" fillId="0" borderId="2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350"/>
  <sheetViews>
    <sheetView tabSelected="1" zoomScale="90" zoomScaleNormal="90" workbookViewId="0">
      <selection activeCell="Q298" sqref="Q298"/>
    </sheetView>
  </sheetViews>
  <sheetFormatPr defaultRowHeight="15" x14ac:dyDescent="0.25"/>
  <cols>
    <col min="1" max="1" width="6" customWidth="1"/>
    <col min="2" max="2" width="9.7109375" customWidth="1"/>
    <col min="3" max="3" width="62.42578125" customWidth="1"/>
    <col min="4" max="4" width="7.28515625" customWidth="1"/>
    <col min="5" max="5" width="5.85546875" customWidth="1"/>
    <col min="6" max="6" width="7" customWidth="1"/>
    <col min="7" max="7" width="6.140625" customWidth="1"/>
    <col min="8" max="8" width="6.7109375" customWidth="1"/>
    <col min="9" max="9" width="5.7109375" customWidth="1"/>
    <col min="10" max="10" width="7" customWidth="1"/>
    <col min="11" max="11" width="5.42578125" customWidth="1"/>
    <col min="12" max="12" width="6.140625" customWidth="1"/>
    <col min="13" max="13" width="7.140625" customWidth="1"/>
    <col min="14" max="14" width="5.85546875" customWidth="1"/>
    <col min="15" max="15" width="6.140625" customWidth="1"/>
    <col min="16" max="16" width="6.5703125" customWidth="1"/>
    <col min="17" max="17" width="6" customWidth="1"/>
    <col min="18" max="18" width="5.5703125" customWidth="1"/>
    <col min="19" max="19" width="6.28515625" customWidth="1"/>
    <col min="20" max="20" width="5.7109375" customWidth="1"/>
    <col min="21" max="21" width="6.42578125" customWidth="1"/>
    <col min="22" max="22" width="5.5703125" customWidth="1"/>
    <col min="23" max="24" width="6" customWidth="1"/>
    <col min="25" max="25" width="5.140625" customWidth="1"/>
    <col min="26" max="26" width="5.5703125" customWidth="1"/>
    <col min="27" max="27" width="6.28515625" customWidth="1"/>
    <col min="28" max="28" width="6.7109375" customWidth="1"/>
    <col min="29" max="29" width="6.5703125" customWidth="1"/>
  </cols>
  <sheetData>
    <row r="1" spans="1:30" x14ac:dyDescent="0.25">
      <c r="AA1" s="41" t="s">
        <v>298</v>
      </c>
      <c r="AB1" s="41"/>
      <c r="AC1" s="41"/>
      <c r="AD1" s="41"/>
    </row>
    <row r="3" spans="1:30" x14ac:dyDescent="0.25">
      <c r="A3" s="6" t="s">
        <v>0</v>
      </c>
      <c r="B3" s="6"/>
      <c r="C3" s="12" t="s">
        <v>1</v>
      </c>
      <c r="D3" s="5"/>
      <c r="E3" s="47" t="s">
        <v>2</v>
      </c>
      <c r="F3" s="48"/>
      <c r="G3" s="48"/>
      <c r="H3" s="48"/>
      <c r="I3" s="49"/>
      <c r="J3" s="4"/>
      <c r="K3" s="47" t="s">
        <v>3</v>
      </c>
      <c r="L3" s="48"/>
      <c r="M3" s="48"/>
      <c r="N3" s="48"/>
      <c r="O3" s="49"/>
      <c r="P3" s="4"/>
      <c r="Q3" s="47" t="s">
        <v>4</v>
      </c>
      <c r="R3" s="48"/>
      <c r="S3" s="48"/>
      <c r="T3" s="48"/>
      <c r="U3" s="49"/>
      <c r="V3" s="4"/>
      <c r="W3" s="47" t="s">
        <v>5</v>
      </c>
      <c r="X3" s="48"/>
      <c r="Y3" s="48"/>
      <c r="Z3" s="48"/>
      <c r="AA3" s="49"/>
      <c r="AB3" s="61" t="s">
        <v>117</v>
      </c>
      <c r="AC3" s="62"/>
    </row>
    <row r="4" spans="1:30" x14ac:dyDescent="0.25">
      <c r="A4" s="6"/>
      <c r="B4" s="6"/>
      <c r="C4" s="12"/>
      <c r="D4" s="47" t="s">
        <v>6</v>
      </c>
      <c r="E4" s="49"/>
      <c r="F4" s="47" t="s">
        <v>7</v>
      </c>
      <c r="G4" s="49"/>
      <c r="H4" s="47" t="s">
        <v>8</v>
      </c>
      <c r="I4" s="49"/>
      <c r="J4" s="47" t="s">
        <v>9</v>
      </c>
      <c r="K4" s="49"/>
      <c r="L4" s="47" t="s">
        <v>10</v>
      </c>
      <c r="M4" s="49"/>
      <c r="N4" s="47" t="s">
        <v>11</v>
      </c>
      <c r="O4" s="49"/>
      <c r="P4" s="47" t="s">
        <v>12</v>
      </c>
      <c r="Q4" s="49"/>
      <c r="R4" s="47" t="s">
        <v>13</v>
      </c>
      <c r="S4" s="49"/>
      <c r="T4" s="47" t="s">
        <v>14</v>
      </c>
      <c r="U4" s="49"/>
      <c r="V4" s="47" t="s">
        <v>15</v>
      </c>
      <c r="W4" s="49"/>
      <c r="X4" s="47" t="s">
        <v>16</v>
      </c>
      <c r="Y4" s="49"/>
      <c r="Z4" s="47" t="s">
        <v>17</v>
      </c>
      <c r="AA4" s="49"/>
      <c r="AB4" s="63"/>
      <c r="AC4" s="64"/>
    </row>
    <row r="5" spans="1:30" ht="19.5" customHeight="1" x14ac:dyDescent="0.25">
      <c r="A5" s="47" t="s">
        <v>18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9"/>
    </row>
    <row r="6" spans="1:30" x14ac:dyDescent="0.25">
      <c r="A6" s="8" t="s">
        <v>19</v>
      </c>
      <c r="B6" s="8"/>
      <c r="C6" s="8" t="s">
        <v>20</v>
      </c>
      <c r="D6" s="53"/>
      <c r="E6" s="54"/>
      <c r="F6" s="53"/>
      <c r="G6" s="54"/>
      <c r="H6" s="53"/>
      <c r="I6" s="54"/>
      <c r="J6" s="53"/>
      <c r="K6" s="54"/>
      <c r="L6" s="53"/>
      <c r="M6" s="54"/>
      <c r="N6" s="53"/>
      <c r="O6" s="54"/>
      <c r="P6" s="53"/>
      <c r="Q6" s="54"/>
      <c r="R6" s="53"/>
      <c r="S6" s="54"/>
      <c r="T6" s="53"/>
      <c r="U6" s="54"/>
      <c r="V6" s="53"/>
      <c r="W6" s="54"/>
      <c r="X6" s="53"/>
      <c r="Y6" s="54"/>
      <c r="Z6" s="53"/>
      <c r="AA6" s="54"/>
      <c r="AB6" s="53">
        <f>D6+F6+H6+J6+L6+N6+P6+R6+T6+V6+X6+Z6</f>
        <v>0</v>
      </c>
      <c r="AC6" s="54"/>
    </row>
    <row r="7" spans="1:30" x14ac:dyDescent="0.25">
      <c r="A7" s="8" t="s">
        <v>21</v>
      </c>
      <c r="B7" s="8"/>
      <c r="C7" s="8" t="s">
        <v>22</v>
      </c>
      <c r="D7" s="53"/>
      <c r="E7" s="54"/>
      <c r="F7" s="55"/>
      <c r="G7" s="56"/>
      <c r="H7" s="55"/>
      <c r="I7" s="56"/>
      <c r="J7" s="55"/>
      <c r="K7" s="56"/>
      <c r="L7" s="53"/>
      <c r="M7" s="54"/>
      <c r="N7" s="53"/>
      <c r="O7" s="54"/>
      <c r="P7" s="53"/>
      <c r="Q7" s="54"/>
      <c r="R7" s="53"/>
      <c r="S7" s="54"/>
      <c r="T7" s="53"/>
      <c r="U7" s="54"/>
      <c r="V7" s="53"/>
      <c r="W7" s="54"/>
      <c r="X7" s="53"/>
      <c r="Y7" s="54"/>
      <c r="Z7" s="53"/>
      <c r="AA7" s="54"/>
      <c r="AB7" s="53">
        <f t="shared" ref="AB7:AB14" si="0">D7+F7+H7+J7+L7+N7+P7+R7+T7+V7+X7+Z7</f>
        <v>0</v>
      </c>
      <c r="AC7" s="54"/>
    </row>
    <row r="8" spans="1:30" x14ac:dyDescent="0.25">
      <c r="A8" s="8" t="s">
        <v>23</v>
      </c>
      <c r="B8" s="8"/>
      <c r="C8" s="8" t="s">
        <v>24</v>
      </c>
      <c r="D8" s="53"/>
      <c r="E8" s="54"/>
      <c r="F8" s="55"/>
      <c r="G8" s="56"/>
      <c r="H8" s="55"/>
      <c r="I8" s="56"/>
      <c r="J8" s="55"/>
      <c r="K8" s="56"/>
      <c r="L8" s="53"/>
      <c r="M8" s="54"/>
      <c r="N8" s="53"/>
      <c r="O8" s="54"/>
      <c r="P8" s="53"/>
      <c r="Q8" s="54"/>
      <c r="R8" s="53"/>
      <c r="S8" s="54"/>
      <c r="T8" s="53"/>
      <c r="U8" s="54"/>
      <c r="V8" s="53"/>
      <c r="W8" s="54"/>
      <c r="X8" s="53"/>
      <c r="Y8" s="54"/>
      <c r="Z8" s="53"/>
      <c r="AA8" s="54"/>
      <c r="AB8" s="53">
        <f t="shared" si="0"/>
        <v>0</v>
      </c>
      <c r="AC8" s="54"/>
    </row>
    <row r="9" spans="1:30" x14ac:dyDescent="0.25">
      <c r="A9" s="8" t="s">
        <v>25</v>
      </c>
      <c r="B9" s="8"/>
      <c r="C9" s="8" t="s">
        <v>26</v>
      </c>
      <c r="D9" s="53"/>
      <c r="E9" s="54"/>
      <c r="F9" s="53"/>
      <c r="G9" s="54"/>
      <c r="H9" s="53"/>
      <c r="I9" s="54"/>
      <c r="J9" s="53"/>
      <c r="K9" s="54"/>
      <c r="L9" s="53"/>
      <c r="M9" s="54"/>
      <c r="N9" s="53"/>
      <c r="O9" s="54"/>
      <c r="P9" s="53"/>
      <c r="Q9" s="54"/>
      <c r="R9" s="53"/>
      <c r="S9" s="54"/>
      <c r="T9" s="53"/>
      <c r="U9" s="54"/>
      <c r="V9" s="53"/>
      <c r="W9" s="54"/>
      <c r="X9" s="53"/>
      <c r="Y9" s="54"/>
      <c r="Z9" s="53"/>
      <c r="AA9" s="54"/>
      <c r="AB9" s="53">
        <f t="shared" ref="AB9:AB10" si="1">D9+F9+H9+J9+L9+N9+P9+R9+T9+V9+X9+Z9</f>
        <v>0</v>
      </c>
      <c r="AC9" s="54"/>
    </row>
    <row r="10" spans="1:30" x14ac:dyDescent="0.25">
      <c r="A10" s="8" t="s">
        <v>27</v>
      </c>
      <c r="B10" s="8"/>
      <c r="C10" s="8" t="s">
        <v>28</v>
      </c>
      <c r="D10" s="53"/>
      <c r="E10" s="54"/>
      <c r="F10" s="55"/>
      <c r="G10" s="56"/>
      <c r="H10" s="55"/>
      <c r="I10" s="56"/>
      <c r="J10" s="55"/>
      <c r="K10" s="56"/>
      <c r="L10" s="53"/>
      <c r="M10" s="54"/>
      <c r="N10" s="53"/>
      <c r="O10" s="54"/>
      <c r="P10" s="53"/>
      <c r="Q10" s="54"/>
      <c r="R10" s="53"/>
      <c r="S10" s="54"/>
      <c r="T10" s="53"/>
      <c r="U10" s="54"/>
      <c r="V10" s="53"/>
      <c r="W10" s="54"/>
      <c r="X10" s="53"/>
      <c r="Y10" s="54"/>
      <c r="Z10" s="53"/>
      <c r="AA10" s="54"/>
      <c r="AB10" s="53">
        <f t="shared" si="1"/>
        <v>0</v>
      </c>
      <c r="AC10" s="54"/>
    </row>
    <row r="11" spans="1:30" x14ac:dyDescent="0.25">
      <c r="A11" s="8" t="s">
        <v>29</v>
      </c>
      <c r="B11" s="8"/>
      <c r="C11" s="8" t="s">
        <v>30</v>
      </c>
      <c r="D11" s="53"/>
      <c r="E11" s="54"/>
      <c r="F11" s="55"/>
      <c r="G11" s="56"/>
      <c r="H11" s="55"/>
      <c r="I11" s="56"/>
      <c r="J11" s="55"/>
      <c r="K11" s="56"/>
      <c r="L11" s="53"/>
      <c r="M11" s="54"/>
      <c r="N11" s="53"/>
      <c r="O11" s="54"/>
      <c r="P11" s="53"/>
      <c r="Q11" s="54"/>
      <c r="R11" s="53"/>
      <c r="S11" s="54"/>
      <c r="T11" s="53"/>
      <c r="U11" s="54"/>
      <c r="V11" s="53"/>
      <c r="W11" s="54"/>
      <c r="X11" s="53"/>
      <c r="Y11" s="54"/>
      <c r="Z11" s="53"/>
      <c r="AA11" s="54"/>
      <c r="AB11" s="53">
        <f t="shared" si="0"/>
        <v>0</v>
      </c>
      <c r="AC11" s="54"/>
    </row>
    <row r="12" spans="1:30" ht="25.5" x14ac:dyDescent="0.25">
      <c r="A12" s="8" t="s">
        <v>31</v>
      </c>
      <c r="B12" s="8"/>
      <c r="C12" s="8" t="s">
        <v>32</v>
      </c>
      <c r="D12" s="53"/>
      <c r="E12" s="54"/>
      <c r="F12" s="55"/>
      <c r="G12" s="56"/>
      <c r="H12" s="55"/>
      <c r="I12" s="56"/>
      <c r="J12" s="55"/>
      <c r="K12" s="56"/>
      <c r="L12" s="53"/>
      <c r="M12" s="54"/>
      <c r="N12" s="53"/>
      <c r="O12" s="54"/>
      <c r="P12" s="53"/>
      <c r="Q12" s="54"/>
      <c r="R12" s="53"/>
      <c r="S12" s="54"/>
      <c r="T12" s="53"/>
      <c r="U12" s="54"/>
      <c r="V12" s="53"/>
      <c r="W12" s="54"/>
      <c r="X12" s="53"/>
      <c r="Y12" s="54"/>
      <c r="Z12" s="53"/>
      <c r="AA12" s="54"/>
      <c r="AB12" s="53">
        <f t="shared" si="0"/>
        <v>0</v>
      </c>
      <c r="AC12" s="54"/>
    </row>
    <row r="13" spans="1:30" ht="38.25" x14ac:dyDescent="0.25">
      <c r="A13" s="8" t="s">
        <v>33</v>
      </c>
      <c r="B13" s="8"/>
      <c r="C13" s="8" t="s">
        <v>34</v>
      </c>
      <c r="D13" s="53"/>
      <c r="E13" s="54"/>
      <c r="F13" s="55"/>
      <c r="G13" s="56"/>
      <c r="H13" s="55"/>
      <c r="I13" s="56"/>
      <c r="J13" s="55"/>
      <c r="K13" s="56"/>
      <c r="L13" s="53"/>
      <c r="M13" s="54"/>
      <c r="N13" s="53"/>
      <c r="O13" s="54"/>
      <c r="P13" s="53"/>
      <c r="Q13" s="54"/>
      <c r="R13" s="53"/>
      <c r="S13" s="54"/>
      <c r="T13" s="53"/>
      <c r="U13" s="54"/>
      <c r="V13" s="53"/>
      <c r="W13" s="54"/>
      <c r="X13" s="53"/>
      <c r="Y13" s="54"/>
      <c r="Z13" s="53"/>
      <c r="AA13" s="54"/>
      <c r="AB13" s="53">
        <f t="shared" si="0"/>
        <v>0</v>
      </c>
      <c r="AC13" s="54"/>
    </row>
    <row r="14" spans="1:30" x14ac:dyDescent="0.25">
      <c r="A14" s="8" t="s">
        <v>35</v>
      </c>
      <c r="B14" s="8"/>
      <c r="C14" s="8" t="s">
        <v>36</v>
      </c>
      <c r="D14" s="53"/>
      <c r="E14" s="54"/>
      <c r="F14" s="53"/>
      <c r="G14" s="54"/>
      <c r="H14" s="53"/>
      <c r="I14" s="54"/>
      <c r="J14" s="53"/>
      <c r="K14" s="54"/>
      <c r="L14" s="53"/>
      <c r="M14" s="54"/>
      <c r="N14" s="53"/>
      <c r="O14" s="54"/>
      <c r="P14" s="53"/>
      <c r="Q14" s="54"/>
      <c r="R14" s="53"/>
      <c r="S14" s="54"/>
      <c r="T14" s="53"/>
      <c r="U14" s="54"/>
      <c r="V14" s="53"/>
      <c r="W14" s="54"/>
      <c r="X14" s="53"/>
      <c r="Y14" s="54"/>
      <c r="Z14" s="53"/>
      <c r="AA14" s="54"/>
      <c r="AB14" s="53">
        <f t="shared" si="0"/>
        <v>0</v>
      </c>
      <c r="AC14" s="54"/>
    </row>
    <row r="15" spans="1:30" x14ac:dyDescent="0.25">
      <c r="A15" s="8" t="s">
        <v>37</v>
      </c>
      <c r="B15" s="8"/>
      <c r="C15" s="8" t="s">
        <v>38</v>
      </c>
      <c r="D15" s="53"/>
      <c r="E15" s="54"/>
      <c r="F15" s="55"/>
      <c r="G15" s="56"/>
      <c r="H15" s="55"/>
      <c r="I15" s="56"/>
      <c r="J15" s="55"/>
      <c r="K15" s="56"/>
      <c r="L15" s="53"/>
      <c r="M15" s="54"/>
      <c r="N15" s="53"/>
      <c r="O15" s="54"/>
      <c r="P15" s="53"/>
      <c r="Q15" s="54"/>
      <c r="R15" s="53"/>
      <c r="S15" s="54"/>
      <c r="T15" s="53"/>
      <c r="U15" s="54"/>
      <c r="V15" s="53"/>
      <c r="W15" s="54"/>
      <c r="X15" s="53"/>
      <c r="Y15" s="54"/>
      <c r="Z15" s="53"/>
      <c r="AA15" s="54"/>
      <c r="AB15" s="53">
        <f t="shared" ref="AB15:AB34" si="2">D15+F15+H15+J15+L15+N15+P15+R15+T15+V15+X15+Z15</f>
        <v>0</v>
      </c>
      <c r="AC15" s="54"/>
    </row>
    <row r="16" spans="1:30" x14ac:dyDescent="0.25">
      <c r="A16" s="8" t="s">
        <v>39</v>
      </c>
      <c r="B16" s="8"/>
      <c r="C16" s="8" t="s">
        <v>98</v>
      </c>
      <c r="D16" s="53"/>
      <c r="E16" s="54"/>
      <c r="F16" s="55"/>
      <c r="G16" s="56"/>
      <c r="H16" s="55"/>
      <c r="I16" s="56"/>
      <c r="J16" s="55"/>
      <c r="K16" s="56"/>
      <c r="L16" s="53"/>
      <c r="M16" s="54"/>
      <c r="N16" s="53"/>
      <c r="O16" s="54"/>
      <c r="P16" s="53"/>
      <c r="Q16" s="54"/>
      <c r="R16" s="53"/>
      <c r="S16" s="54"/>
      <c r="T16" s="53"/>
      <c r="U16" s="54"/>
      <c r="V16" s="53"/>
      <c r="W16" s="54"/>
      <c r="X16" s="53"/>
      <c r="Y16" s="54"/>
      <c r="Z16" s="53"/>
      <c r="AA16" s="54"/>
      <c r="AB16" s="53">
        <f t="shared" si="2"/>
        <v>0</v>
      </c>
      <c r="AC16" s="54"/>
    </row>
    <row r="17" spans="1:29" ht="38.25" x14ac:dyDescent="0.25">
      <c r="A17" s="8" t="s">
        <v>41</v>
      </c>
      <c r="B17" s="8"/>
      <c r="C17" s="8" t="s">
        <v>40</v>
      </c>
      <c r="D17" s="53"/>
      <c r="E17" s="54"/>
      <c r="F17" s="55"/>
      <c r="G17" s="56"/>
      <c r="H17" s="55"/>
      <c r="I17" s="56"/>
      <c r="J17" s="55"/>
      <c r="K17" s="56"/>
      <c r="L17" s="53"/>
      <c r="M17" s="54"/>
      <c r="N17" s="53"/>
      <c r="O17" s="54"/>
      <c r="P17" s="53"/>
      <c r="Q17" s="54"/>
      <c r="R17" s="53"/>
      <c r="S17" s="54"/>
      <c r="T17" s="53"/>
      <c r="U17" s="54"/>
      <c r="V17" s="53"/>
      <c r="W17" s="54"/>
      <c r="X17" s="53"/>
      <c r="Y17" s="54"/>
      <c r="Z17" s="53"/>
      <c r="AA17" s="54"/>
      <c r="AB17" s="53">
        <f t="shared" si="2"/>
        <v>0</v>
      </c>
      <c r="AC17" s="54"/>
    </row>
    <row r="18" spans="1:29" ht="25.5" x14ac:dyDescent="0.25">
      <c r="A18" s="8" t="s">
        <v>42</v>
      </c>
      <c r="B18" s="8"/>
      <c r="C18" s="8" t="s">
        <v>43</v>
      </c>
      <c r="D18" s="53"/>
      <c r="E18" s="54"/>
      <c r="F18" s="55"/>
      <c r="G18" s="56"/>
      <c r="H18" s="55"/>
      <c r="I18" s="56"/>
      <c r="J18" s="55"/>
      <c r="K18" s="56"/>
      <c r="L18" s="53"/>
      <c r="M18" s="54"/>
      <c r="N18" s="53"/>
      <c r="O18" s="54"/>
      <c r="P18" s="53"/>
      <c r="Q18" s="54"/>
      <c r="R18" s="53"/>
      <c r="S18" s="54"/>
      <c r="T18" s="53"/>
      <c r="U18" s="54"/>
      <c r="V18" s="53"/>
      <c r="W18" s="54"/>
      <c r="X18" s="53"/>
      <c r="Y18" s="54"/>
      <c r="Z18" s="53"/>
      <c r="AA18" s="54"/>
      <c r="AB18" s="53">
        <f t="shared" si="2"/>
        <v>0</v>
      </c>
      <c r="AC18" s="54"/>
    </row>
    <row r="19" spans="1:29" ht="25.5" x14ac:dyDescent="0.25">
      <c r="A19" s="8" t="s">
        <v>44</v>
      </c>
      <c r="B19" s="8"/>
      <c r="C19" s="8" t="s">
        <v>99</v>
      </c>
      <c r="D19" s="53"/>
      <c r="E19" s="54"/>
      <c r="F19" s="55"/>
      <c r="G19" s="56"/>
      <c r="H19" s="55"/>
      <c r="I19" s="56"/>
      <c r="J19" s="55"/>
      <c r="K19" s="56"/>
      <c r="L19" s="53"/>
      <c r="M19" s="54"/>
      <c r="N19" s="53"/>
      <c r="O19" s="54"/>
      <c r="P19" s="53"/>
      <c r="Q19" s="54"/>
      <c r="R19" s="53"/>
      <c r="S19" s="54"/>
      <c r="T19" s="53"/>
      <c r="U19" s="54"/>
      <c r="V19" s="53"/>
      <c r="W19" s="54"/>
      <c r="X19" s="53"/>
      <c r="Y19" s="54"/>
      <c r="Z19" s="53"/>
      <c r="AA19" s="54"/>
      <c r="AB19" s="53">
        <f t="shared" si="2"/>
        <v>0</v>
      </c>
      <c r="AC19" s="54"/>
    </row>
    <row r="20" spans="1:29" ht="25.5" x14ac:dyDescent="0.25">
      <c r="A20" s="8" t="s">
        <v>100</v>
      </c>
      <c r="B20" s="8"/>
      <c r="C20" s="8" t="s">
        <v>101</v>
      </c>
      <c r="D20" s="53"/>
      <c r="E20" s="54"/>
      <c r="F20" s="55"/>
      <c r="G20" s="56"/>
      <c r="H20" s="55"/>
      <c r="I20" s="56"/>
      <c r="J20" s="55"/>
      <c r="K20" s="56"/>
      <c r="L20" s="53"/>
      <c r="M20" s="54"/>
      <c r="N20" s="53"/>
      <c r="O20" s="54"/>
      <c r="P20" s="53"/>
      <c r="Q20" s="54"/>
      <c r="R20" s="53"/>
      <c r="S20" s="54"/>
      <c r="T20" s="53"/>
      <c r="U20" s="54"/>
      <c r="V20" s="53"/>
      <c r="W20" s="54"/>
      <c r="X20" s="53"/>
      <c r="Y20" s="54"/>
      <c r="Z20" s="53"/>
      <c r="AA20" s="54"/>
      <c r="AB20" s="53">
        <f t="shared" si="2"/>
        <v>0</v>
      </c>
      <c r="AC20" s="54"/>
    </row>
    <row r="21" spans="1:29" x14ac:dyDescent="0.25">
      <c r="A21" s="8" t="s">
        <v>102</v>
      </c>
      <c r="B21" s="8"/>
      <c r="C21" s="8" t="s">
        <v>103</v>
      </c>
      <c r="D21" s="53"/>
      <c r="E21" s="54"/>
      <c r="F21" s="55"/>
      <c r="G21" s="56"/>
      <c r="H21" s="55"/>
      <c r="I21" s="56"/>
      <c r="J21" s="55"/>
      <c r="K21" s="56"/>
      <c r="L21" s="53"/>
      <c r="M21" s="54"/>
      <c r="N21" s="53"/>
      <c r="O21" s="54"/>
      <c r="P21" s="53"/>
      <c r="Q21" s="54"/>
      <c r="R21" s="53"/>
      <c r="S21" s="54"/>
      <c r="T21" s="53"/>
      <c r="U21" s="54"/>
      <c r="V21" s="53"/>
      <c r="W21" s="54"/>
      <c r="X21" s="53"/>
      <c r="Y21" s="54"/>
      <c r="Z21" s="53"/>
      <c r="AA21" s="54"/>
      <c r="AB21" s="53">
        <f t="shared" si="2"/>
        <v>0</v>
      </c>
      <c r="AC21" s="54"/>
    </row>
    <row r="22" spans="1:29" ht="25.5" x14ac:dyDescent="0.25">
      <c r="A22" s="8" t="s">
        <v>104</v>
      </c>
      <c r="B22" s="8"/>
      <c r="C22" s="8" t="s">
        <v>105</v>
      </c>
      <c r="D22" s="53"/>
      <c r="E22" s="54"/>
      <c r="F22" s="55"/>
      <c r="G22" s="56"/>
      <c r="H22" s="55"/>
      <c r="I22" s="56"/>
      <c r="J22" s="55"/>
      <c r="K22" s="56"/>
      <c r="L22" s="53"/>
      <c r="M22" s="54"/>
      <c r="N22" s="53"/>
      <c r="O22" s="54"/>
      <c r="P22" s="53"/>
      <c r="Q22" s="54"/>
      <c r="R22" s="53"/>
      <c r="S22" s="54"/>
      <c r="T22" s="53"/>
      <c r="U22" s="54"/>
      <c r="V22" s="53"/>
      <c r="W22" s="54"/>
      <c r="X22" s="53"/>
      <c r="Y22" s="54"/>
      <c r="Z22" s="53"/>
      <c r="AA22" s="54"/>
      <c r="AB22" s="53">
        <f t="shared" si="2"/>
        <v>0</v>
      </c>
      <c r="AC22" s="54"/>
    </row>
    <row r="23" spans="1:29" ht="25.5" x14ac:dyDescent="0.25">
      <c r="A23" s="8" t="s">
        <v>106</v>
      </c>
      <c r="B23" s="8"/>
      <c r="C23" s="8" t="s">
        <v>107</v>
      </c>
      <c r="D23" s="53"/>
      <c r="E23" s="54"/>
      <c r="F23" s="55"/>
      <c r="G23" s="56"/>
      <c r="H23" s="55"/>
      <c r="I23" s="56"/>
      <c r="J23" s="55"/>
      <c r="K23" s="56"/>
      <c r="L23" s="53"/>
      <c r="M23" s="54"/>
      <c r="N23" s="53"/>
      <c r="O23" s="54"/>
      <c r="P23" s="53"/>
      <c r="Q23" s="54"/>
      <c r="R23" s="53"/>
      <c r="S23" s="54"/>
      <c r="T23" s="53"/>
      <c r="U23" s="54"/>
      <c r="V23" s="53"/>
      <c r="W23" s="54"/>
      <c r="X23" s="53"/>
      <c r="Y23" s="54"/>
      <c r="Z23" s="53"/>
      <c r="AA23" s="54"/>
      <c r="AB23" s="53">
        <f t="shared" si="2"/>
        <v>0</v>
      </c>
      <c r="AC23" s="54"/>
    </row>
    <row r="24" spans="1:29" ht="25.5" x14ac:dyDescent="0.25">
      <c r="A24" s="8" t="s">
        <v>108</v>
      </c>
      <c r="B24" s="8"/>
      <c r="C24" s="8" t="s">
        <v>45</v>
      </c>
      <c r="D24" s="53"/>
      <c r="E24" s="54"/>
      <c r="F24" s="55"/>
      <c r="G24" s="56"/>
      <c r="H24" s="55"/>
      <c r="I24" s="56"/>
      <c r="J24" s="55"/>
      <c r="K24" s="56"/>
      <c r="L24" s="53"/>
      <c r="M24" s="54"/>
      <c r="N24" s="53"/>
      <c r="O24" s="54"/>
      <c r="P24" s="53"/>
      <c r="Q24" s="54"/>
      <c r="R24" s="53"/>
      <c r="S24" s="54"/>
      <c r="T24" s="53"/>
      <c r="U24" s="54"/>
      <c r="V24" s="53"/>
      <c r="W24" s="54"/>
      <c r="X24" s="53"/>
      <c r="Y24" s="54"/>
      <c r="Z24" s="53"/>
      <c r="AA24" s="54"/>
      <c r="AB24" s="53">
        <f t="shared" si="2"/>
        <v>0</v>
      </c>
      <c r="AC24" s="54"/>
    </row>
    <row r="25" spans="1:29" ht="25.5" x14ac:dyDescent="0.25">
      <c r="A25" s="8" t="s">
        <v>46</v>
      </c>
      <c r="B25" s="8"/>
      <c r="C25" s="8" t="s">
        <v>47</v>
      </c>
      <c r="D25" s="53"/>
      <c r="E25" s="54"/>
      <c r="F25" s="55"/>
      <c r="G25" s="56"/>
      <c r="H25" s="55"/>
      <c r="I25" s="56"/>
      <c r="J25" s="55"/>
      <c r="K25" s="56"/>
      <c r="L25" s="53"/>
      <c r="M25" s="54"/>
      <c r="N25" s="53"/>
      <c r="O25" s="54"/>
      <c r="P25" s="53"/>
      <c r="Q25" s="54"/>
      <c r="R25" s="53"/>
      <c r="S25" s="54"/>
      <c r="T25" s="53"/>
      <c r="U25" s="54"/>
      <c r="V25" s="53"/>
      <c r="W25" s="54"/>
      <c r="X25" s="53"/>
      <c r="Y25" s="54"/>
      <c r="Z25" s="53"/>
      <c r="AA25" s="54"/>
      <c r="AB25" s="53">
        <f t="shared" si="2"/>
        <v>0</v>
      </c>
      <c r="AC25" s="54"/>
    </row>
    <row r="26" spans="1:29" ht="25.5" x14ac:dyDescent="0.25">
      <c r="A26" s="8" t="s">
        <v>48</v>
      </c>
      <c r="B26" s="8"/>
      <c r="C26" s="8" t="s">
        <v>49</v>
      </c>
      <c r="D26" s="53"/>
      <c r="E26" s="54"/>
      <c r="F26" s="55"/>
      <c r="G26" s="56"/>
      <c r="H26" s="55"/>
      <c r="I26" s="56"/>
      <c r="J26" s="55"/>
      <c r="K26" s="56"/>
      <c r="L26" s="53"/>
      <c r="M26" s="54"/>
      <c r="N26" s="53"/>
      <c r="O26" s="54"/>
      <c r="P26" s="53"/>
      <c r="Q26" s="54"/>
      <c r="R26" s="53"/>
      <c r="S26" s="54"/>
      <c r="T26" s="53"/>
      <c r="U26" s="54"/>
      <c r="V26" s="53"/>
      <c r="W26" s="54"/>
      <c r="X26" s="53"/>
      <c r="Y26" s="54"/>
      <c r="Z26" s="53"/>
      <c r="AA26" s="54"/>
      <c r="AB26" s="53">
        <f t="shared" si="2"/>
        <v>0</v>
      </c>
      <c r="AC26" s="54"/>
    </row>
    <row r="27" spans="1:29" ht="25.5" x14ac:dyDescent="0.25">
      <c r="A27" s="8" t="s">
        <v>50</v>
      </c>
      <c r="B27" s="8"/>
      <c r="C27" s="8" t="s">
        <v>51</v>
      </c>
      <c r="D27" s="53"/>
      <c r="E27" s="54"/>
      <c r="F27" s="55"/>
      <c r="G27" s="56"/>
      <c r="H27" s="55"/>
      <c r="I27" s="56"/>
      <c r="J27" s="55"/>
      <c r="K27" s="56"/>
      <c r="L27" s="53"/>
      <c r="M27" s="54"/>
      <c r="N27" s="53"/>
      <c r="O27" s="54"/>
      <c r="P27" s="53"/>
      <c r="Q27" s="54"/>
      <c r="R27" s="53"/>
      <c r="S27" s="54"/>
      <c r="T27" s="53"/>
      <c r="U27" s="54"/>
      <c r="V27" s="53"/>
      <c r="W27" s="54"/>
      <c r="X27" s="53"/>
      <c r="Y27" s="54"/>
      <c r="Z27" s="53"/>
      <c r="AA27" s="54"/>
      <c r="AB27" s="53">
        <f t="shared" si="2"/>
        <v>0</v>
      </c>
      <c r="AC27" s="54"/>
    </row>
    <row r="28" spans="1:29" ht="25.5" x14ac:dyDescent="0.25">
      <c r="A28" s="8" t="s">
        <v>52</v>
      </c>
      <c r="B28" s="8"/>
      <c r="C28" s="8" t="s">
        <v>53</v>
      </c>
      <c r="D28" s="53"/>
      <c r="E28" s="54"/>
      <c r="F28" s="53"/>
      <c r="G28" s="54"/>
      <c r="H28" s="53"/>
      <c r="I28" s="54"/>
      <c r="J28" s="53"/>
      <c r="K28" s="54"/>
      <c r="L28" s="53"/>
      <c r="M28" s="54"/>
      <c r="N28" s="53"/>
      <c r="O28" s="54"/>
      <c r="P28" s="53"/>
      <c r="Q28" s="54"/>
      <c r="R28" s="53"/>
      <c r="S28" s="54"/>
      <c r="T28" s="53"/>
      <c r="U28" s="54"/>
      <c r="V28" s="53"/>
      <c r="W28" s="54"/>
      <c r="X28" s="53"/>
      <c r="Y28" s="54"/>
      <c r="Z28" s="53"/>
      <c r="AA28" s="54"/>
      <c r="AB28" s="53">
        <f t="shared" si="2"/>
        <v>0</v>
      </c>
      <c r="AC28" s="54"/>
    </row>
    <row r="29" spans="1:29" x14ac:dyDescent="0.25">
      <c r="A29" s="8" t="s">
        <v>54</v>
      </c>
      <c r="B29" s="8"/>
      <c r="C29" s="8" t="s">
        <v>55</v>
      </c>
      <c r="D29" s="53"/>
      <c r="E29" s="54"/>
      <c r="F29" s="55"/>
      <c r="G29" s="56"/>
      <c r="H29" s="55"/>
      <c r="I29" s="56"/>
      <c r="J29" s="55"/>
      <c r="K29" s="56"/>
      <c r="L29" s="53"/>
      <c r="M29" s="54"/>
      <c r="N29" s="53"/>
      <c r="O29" s="54"/>
      <c r="P29" s="53"/>
      <c r="Q29" s="54"/>
      <c r="R29" s="53"/>
      <c r="S29" s="54"/>
      <c r="T29" s="53"/>
      <c r="U29" s="54"/>
      <c r="V29" s="53"/>
      <c r="W29" s="54"/>
      <c r="X29" s="53"/>
      <c r="Y29" s="54"/>
      <c r="Z29" s="53"/>
      <c r="AA29" s="54"/>
      <c r="AB29" s="53">
        <f t="shared" si="2"/>
        <v>0</v>
      </c>
      <c r="AC29" s="54"/>
    </row>
    <row r="30" spans="1:29" x14ac:dyDescent="0.25">
      <c r="A30" s="8" t="s">
        <v>56</v>
      </c>
      <c r="B30" s="8"/>
      <c r="C30" s="8" t="s">
        <v>57</v>
      </c>
      <c r="D30" s="53"/>
      <c r="E30" s="54"/>
      <c r="F30" s="55"/>
      <c r="G30" s="56"/>
      <c r="H30" s="55"/>
      <c r="I30" s="56"/>
      <c r="J30" s="55"/>
      <c r="K30" s="56"/>
      <c r="L30" s="53"/>
      <c r="M30" s="54"/>
      <c r="N30" s="53"/>
      <c r="O30" s="54"/>
      <c r="P30" s="53"/>
      <c r="Q30" s="54"/>
      <c r="R30" s="53"/>
      <c r="S30" s="54"/>
      <c r="T30" s="53"/>
      <c r="U30" s="54"/>
      <c r="V30" s="53"/>
      <c r="W30" s="54"/>
      <c r="X30" s="53"/>
      <c r="Y30" s="54"/>
      <c r="Z30" s="53"/>
      <c r="AA30" s="54"/>
      <c r="AB30" s="53">
        <f t="shared" si="2"/>
        <v>0</v>
      </c>
      <c r="AC30" s="54"/>
    </row>
    <row r="31" spans="1:29" x14ac:dyDescent="0.25">
      <c r="A31" s="8" t="s">
        <v>58</v>
      </c>
      <c r="B31" s="8"/>
      <c r="C31" s="8" t="s">
        <v>59</v>
      </c>
      <c r="D31" s="53"/>
      <c r="E31" s="54"/>
      <c r="F31" s="55"/>
      <c r="G31" s="56"/>
      <c r="H31" s="55"/>
      <c r="I31" s="56"/>
      <c r="J31" s="55"/>
      <c r="K31" s="56"/>
      <c r="L31" s="53"/>
      <c r="M31" s="54"/>
      <c r="N31" s="53"/>
      <c r="O31" s="54"/>
      <c r="P31" s="53"/>
      <c r="Q31" s="54"/>
      <c r="R31" s="53"/>
      <c r="S31" s="54"/>
      <c r="T31" s="53"/>
      <c r="U31" s="54"/>
      <c r="V31" s="53"/>
      <c r="W31" s="54"/>
      <c r="X31" s="53"/>
      <c r="Y31" s="54"/>
      <c r="Z31" s="53"/>
      <c r="AA31" s="54"/>
      <c r="AB31" s="53">
        <f t="shared" si="2"/>
        <v>0</v>
      </c>
      <c r="AC31" s="54"/>
    </row>
    <row r="32" spans="1:29" x14ac:dyDescent="0.25">
      <c r="A32" s="8" t="s">
        <v>60</v>
      </c>
      <c r="B32" s="8"/>
      <c r="C32" s="8" t="s">
        <v>61</v>
      </c>
      <c r="D32" s="53"/>
      <c r="E32" s="54"/>
      <c r="F32" s="55"/>
      <c r="G32" s="56"/>
      <c r="H32" s="55"/>
      <c r="I32" s="56"/>
      <c r="J32" s="55"/>
      <c r="K32" s="56"/>
      <c r="L32" s="53"/>
      <c r="M32" s="54"/>
      <c r="N32" s="53"/>
      <c r="O32" s="54"/>
      <c r="P32" s="53"/>
      <c r="Q32" s="54"/>
      <c r="R32" s="53"/>
      <c r="S32" s="54"/>
      <c r="T32" s="53"/>
      <c r="U32" s="54"/>
      <c r="V32" s="53"/>
      <c r="W32" s="54"/>
      <c r="X32" s="53"/>
      <c r="Y32" s="54"/>
      <c r="Z32" s="53"/>
      <c r="AA32" s="54"/>
      <c r="AB32" s="53">
        <f t="shared" si="2"/>
        <v>0</v>
      </c>
      <c r="AC32" s="54"/>
    </row>
    <row r="33" spans="1:29" x14ac:dyDescent="0.25">
      <c r="A33" s="8" t="s">
        <v>62</v>
      </c>
      <c r="B33" s="8"/>
      <c r="C33" s="8" t="s">
        <v>63</v>
      </c>
      <c r="D33" s="53"/>
      <c r="E33" s="54"/>
      <c r="F33" s="55"/>
      <c r="G33" s="56"/>
      <c r="H33" s="55"/>
      <c r="I33" s="56"/>
      <c r="J33" s="55"/>
      <c r="K33" s="56"/>
      <c r="L33" s="53"/>
      <c r="M33" s="54"/>
      <c r="N33" s="53"/>
      <c r="O33" s="54"/>
      <c r="P33" s="53"/>
      <c r="Q33" s="54"/>
      <c r="R33" s="53"/>
      <c r="S33" s="54"/>
      <c r="T33" s="53"/>
      <c r="U33" s="54"/>
      <c r="V33" s="53"/>
      <c r="W33" s="54"/>
      <c r="X33" s="53"/>
      <c r="Y33" s="54"/>
      <c r="Z33" s="53"/>
      <c r="AA33" s="54"/>
      <c r="AB33" s="53">
        <f t="shared" si="2"/>
        <v>0</v>
      </c>
      <c r="AC33" s="54"/>
    </row>
    <row r="34" spans="1:29" x14ac:dyDescent="0.25">
      <c r="A34" s="8" t="s">
        <v>64</v>
      </c>
      <c r="B34" s="8"/>
      <c r="C34" s="8" t="s">
        <v>65</v>
      </c>
      <c r="D34" s="53"/>
      <c r="E34" s="54"/>
      <c r="F34" s="55"/>
      <c r="G34" s="56"/>
      <c r="H34" s="55"/>
      <c r="I34" s="56"/>
      <c r="J34" s="55"/>
      <c r="K34" s="56"/>
      <c r="L34" s="53"/>
      <c r="M34" s="54"/>
      <c r="N34" s="53"/>
      <c r="O34" s="54"/>
      <c r="P34" s="53"/>
      <c r="Q34" s="54"/>
      <c r="R34" s="53"/>
      <c r="S34" s="54"/>
      <c r="T34" s="53"/>
      <c r="U34" s="54"/>
      <c r="V34" s="53"/>
      <c r="W34" s="54"/>
      <c r="X34" s="53"/>
      <c r="Y34" s="54"/>
      <c r="Z34" s="53"/>
      <c r="AA34" s="54"/>
      <c r="AB34" s="53">
        <f t="shared" si="2"/>
        <v>0</v>
      </c>
      <c r="AC34" s="54"/>
    </row>
    <row r="35" spans="1:29" ht="25.5" x14ac:dyDescent="0.25">
      <c r="A35" s="8" t="s">
        <v>66</v>
      </c>
      <c r="B35" s="8"/>
      <c r="C35" s="8" t="s">
        <v>67</v>
      </c>
      <c r="D35" s="53"/>
      <c r="E35" s="54"/>
      <c r="F35" s="53"/>
      <c r="G35" s="54"/>
      <c r="H35" s="53"/>
      <c r="I35" s="54"/>
      <c r="J35" s="53"/>
      <c r="K35" s="54"/>
      <c r="L35" s="53"/>
      <c r="M35" s="54"/>
      <c r="N35" s="53"/>
      <c r="O35" s="54"/>
      <c r="P35" s="53"/>
      <c r="Q35" s="54"/>
      <c r="R35" s="53"/>
      <c r="S35" s="54"/>
      <c r="T35" s="53"/>
      <c r="U35" s="54"/>
      <c r="V35" s="53"/>
      <c r="W35" s="54"/>
      <c r="X35" s="53"/>
      <c r="Y35" s="54"/>
      <c r="Z35" s="53"/>
      <c r="AA35" s="54"/>
      <c r="AB35" s="53">
        <f t="shared" ref="AB35:AB41" si="3">D35+F35+H35+J35+L35+N35+P35+R35+T35+V35+X35+Z35</f>
        <v>0</v>
      </c>
      <c r="AC35" s="54"/>
    </row>
    <row r="36" spans="1:29" x14ac:dyDescent="0.25">
      <c r="A36" s="8" t="s">
        <v>68</v>
      </c>
      <c r="B36" s="8"/>
      <c r="C36" s="8" t="s">
        <v>69</v>
      </c>
      <c r="D36" s="53"/>
      <c r="E36" s="54"/>
      <c r="F36" s="55"/>
      <c r="G36" s="56"/>
      <c r="H36" s="55"/>
      <c r="I36" s="56"/>
      <c r="J36" s="55"/>
      <c r="K36" s="56"/>
      <c r="L36" s="53"/>
      <c r="M36" s="54"/>
      <c r="N36" s="53"/>
      <c r="O36" s="54"/>
      <c r="P36" s="53"/>
      <c r="Q36" s="54"/>
      <c r="R36" s="53"/>
      <c r="S36" s="54"/>
      <c r="T36" s="53"/>
      <c r="U36" s="54"/>
      <c r="V36" s="53"/>
      <c r="W36" s="54"/>
      <c r="X36" s="53"/>
      <c r="Y36" s="54"/>
      <c r="Z36" s="53"/>
      <c r="AA36" s="54"/>
      <c r="AB36" s="53">
        <f t="shared" si="3"/>
        <v>0</v>
      </c>
      <c r="AC36" s="54"/>
    </row>
    <row r="37" spans="1:29" x14ac:dyDescent="0.25">
      <c r="A37" s="8" t="s">
        <v>70</v>
      </c>
      <c r="B37" s="8"/>
      <c r="C37" s="8" t="s">
        <v>71</v>
      </c>
      <c r="D37" s="53"/>
      <c r="E37" s="54"/>
      <c r="F37" s="55"/>
      <c r="G37" s="56"/>
      <c r="H37" s="55"/>
      <c r="I37" s="56"/>
      <c r="J37" s="55"/>
      <c r="K37" s="56"/>
      <c r="L37" s="53"/>
      <c r="M37" s="54"/>
      <c r="N37" s="53"/>
      <c r="O37" s="54"/>
      <c r="P37" s="53"/>
      <c r="Q37" s="54"/>
      <c r="R37" s="53"/>
      <c r="S37" s="54"/>
      <c r="T37" s="53"/>
      <c r="U37" s="54"/>
      <c r="V37" s="53"/>
      <c r="W37" s="54"/>
      <c r="X37" s="53"/>
      <c r="Y37" s="54"/>
      <c r="Z37" s="53"/>
      <c r="AA37" s="54"/>
      <c r="AB37" s="53">
        <f t="shared" si="3"/>
        <v>0</v>
      </c>
      <c r="AC37" s="54"/>
    </row>
    <row r="38" spans="1:29" x14ac:dyDescent="0.25">
      <c r="A38" s="8" t="s">
        <v>72</v>
      </c>
      <c r="B38" s="8"/>
      <c r="C38" s="8" t="s">
        <v>73</v>
      </c>
      <c r="D38" s="53"/>
      <c r="E38" s="54"/>
      <c r="F38" s="55"/>
      <c r="G38" s="56"/>
      <c r="H38" s="55"/>
      <c r="I38" s="56"/>
      <c r="J38" s="55"/>
      <c r="K38" s="56"/>
      <c r="L38" s="53"/>
      <c r="M38" s="54"/>
      <c r="N38" s="53"/>
      <c r="O38" s="54"/>
      <c r="P38" s="53"/>
      <c r="Q38" s="54"/>
      <c r="R38" s="53"/>
      <c r="S38" s="54"/>
      <c r="T38" s="53"/>
      <c r="U38" s="54"/>
      <c r="V38" s="53"/>
      <c r="W38" s="54"/>
      <c r="X38" s="53"/>
      <c r="Y38" s="54"/>
      <c r="Z38" s="53"/>
      <c r="AA38" s="54"/>
      <c r="AB38" s="53">
        <f t="shared" si="3"/>
        <v>0</v>
      </c>
      <c r="AC38" s="54"/>
    </row>
    <row r="39" spans="1:29" ht="25.5" x14ac:dyDescent="0.25">
      <c r="A39" s="8" t="s">
        <v>74</v>
      </c>
      <c r="B39" s="8"/>
      <c r="C39" s="8" t="s">
        <v>75</v>
      </c>
      <c r="D39" s="53"/>
      <c r="E39" s="54"/>
      <c r="F39" s="53"/>
      <c r="G39" s="54"/>
      <c r="H39" s="53"/>
      <c r="I39" s="54"/>
      <c r="J39" s="53"/>
      <c r="K39" s="54"/>
      <c r="L39" s="53"/>
      <c r="M39" s="54"/>
      <c r="N39" s="53"/>
      <c r="O39" s="54"/>
      <c r="P39" s="53"/>
      <c r="Q39" s="54"/>
      <c r="R39" s="53"/>
      <c r="S39" s="54"/>
      <c r="T39" s="53"/>
      <c r="U39" s="54"/>
      <c r="V39" s="53"/>
      <c r="W39" s="54"/>
      <c r="X39" s="53"/>
      <c r="Y39" s="54"/>
      <c r="Z39" s="53"/>
      <c r="AA39" s="54"/>
      <c r="AB39" s="53">
        <f t="shared" si="3"/>
        <v>0</v>
      </c>
      <c r="AC39" s="54"/>
    </row>
    <row r="40" spans="1:29" x14ac:dyDescent="0.25">
      <c r="A40" s="8" t="s">
        <v>76</v>
      </c>
      <c r="B40" s="8"/>
      <c r="C40" s="8" t="s">
        <v>77</v>
      </c>
      <c r="D40" s="53"/>
      <c r="E40" s="54"/>
      <c r="F40" s="55"/>
      <c r="G40" s="56"/>
      <c r="H40" s="55"/>
      <c r="I40" s="56"/>
      <c r="J40" s="55"/>
      <c r="K40" s="56"/>
      <c r="L40" s="53"/>
      <c r="M40" s="54"/>
      <c r="N40" s="53"/>
      <c r="O40" s="54"/>
      <c r="P40" s="53"/>
      <c r="Q40" s="54"/>
      <c r="R40" s="53"/>
      <c r="S40" s="54"/>
      <c r="T40" s="53"/>
      <c r="U40" s="54"/>
      <c r="V40" s="53"/>
      <c r="W40" s="54"/>
      <c r="X40" s="53"/>
      <c r="Y40" s="54"/>
      <c r="Z40" s="53"/>
      <c r="AA40" s="54"/>
      <c r="AB40" s="53">
        <f t="shared" si="3"/>
        <v>0</v>
      </c>
      <c r="AC40" s="54"/>
    </row>
    <row r="41" spans="1:29" x14ac:dyDescent="0.25">
      <c r="A41" s="8" t="s">
        <v>78</v>
      </c>
      <c r="B41" s="8"/>
      <c r="C41" s="8" t="s">
        <v>79</v>
      </c>
      <c r="D41" s="53"/>
      <c r="E41" s="54"/>
      <c r="F41" s="55"/>
      <c r="G41" s="56"/>
      <c r="H41" s="55"/>
      <c r="I41" s="56"/>
      <c r="J41" s="55"/>
      <c r="K41" s="56"/>
      <c r="L41" s="53"/>
      <c r="M41" s="54"/>
      <c r="N41" s="53"/>
      <c r="O41" s="54"/>
      <c r="P41" s="53"/>
      <c r="Q41" s="54"/>
      <c r="R41" s="53"/>
      <c r="S41" s="54"/>
      <c r="T41" s="53"/>
      <c r="U41" s="54"/>
      <c r="V41" s="53"/>
      <c r="W41" s="54"/>
      <c r="X41" s="53"/>
      <c r="Y41" s="54"/>
      <c r="Z41" s="53"/>
      <c r="AA41" s="54"/>
      <c r="AB41" s="53">
        <f t="shared" si="3"/>
        <v>0</v>
      </c>
      <c r="AC41" s="54"/>
    </row>
    <row r="42" spans="1:29" ht="20.25" customHeight="1" x14ac:dyDescent="0.25">
      <c r="A42" s="47" t="s">
        <v>80</v>
      </c>
      <c r="B42" s="48"/>
      <c r="C42" s="48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48"/>
      <c r="Q42" s="48"/>
      <c r="R42" s="48"/>
      <c r="S42" s="48"/>
      <c r="T42" s="48"/>
      <c r="U42" s="48"/>
      <c r="V42" s="48"/>
      <c r="W42" s="48"/>
      <c r="X42" s="48"/>
      <c r="Y42" s="48"/>
      <c r="Z42" s="48"/>
      <c r="AA42" s="48"/>
      <c r="AB42" s="48"/>
      <c r="AC42" s="49"/>
    </row>
    <row r="43" spans="1:29" ht="25.5" x14ac:dyDescent="0.25">
      <c r="A43" s="8" t="s">
        <v>81</v>
      </c>
      <c r="B43" s="8"/>
      <c r="C43" s="8" t="s">
        <v>82</v>
      </c>
      <c r="D43" s="53"/>
      <c r="E43" s="54"/>
      <c r="F43" s="55"/>
      <c r="G43" s="56"/>
      <c r="H43" s="53"/>
      <c r="I43" s="54"/>
      <c r="J43" s="53"/>
      <c r="K43" s="54"/>
      <c r="L43" s="53"/>
      <c r="M43" s="54"/>
      <c r="N43" s="53"/>
      <c r="O43" s="54"/>
      <c r="P43" s="53"/>
      <c r="Q43" s="54"/>
      <c r="R43" s="53"/>
      <c r="S43" s="54"/>
      <c r="T43" s="53"/>
      <c r="U43" s="54"/>
      <c r="V43" s="53"/>
      <c r="W43" s="54"/>
      <c r="X43" s="53"/>
      <c r="Y43" s="54"/>
      <c r="Z43" s="53"/>
      <c r="AA43" s="54"/>
      <c r="AB43" s="53"/>
      <c r="AC43" s="54"/>
    </row>
    <row r="44" spans="1:29" x14ac:dyDescent="0.25">
      <c r="A44" s="9"/>
      <c r="B44" s="9"/>
      <c r="C44" s="8"/>
      <c r="D44" s="53"/>
      <c r="E44" s="54"/>
      <c r="F44" s="59"/>
      <c r="G44" s="60"/>
      <c r="H44" s="53"/>
      <c r="I44" s="54"/>
      <c r="J44" s="53"/>
      <c r="K44" s="54"/>
      <c r="L44" s="53"/>
      <c r="M44" s="54"/>
      <c r="N44" s="53"/>
      <c r="O44" s="54"/>
      <c r="P44" s="53"/>
      <c r="Q44" s="54"/>
      <c r="R44" s="53"/>
      <c r="S44" s="54"/>
      <c r="T44" s="53"/>
      <c r="U44" s="54"/>
      <c r="V44" s="53"/>
      <c r="W44" s="54"/>
      <c r="X44" s="53"/>
      <c r="Y44" s="54"/>
      <c r="Z44" s="53"/>
      <c r="AA44" s="54"/>
      <c r="AB44" s="53"/>
      <c r="AC44" s="54"/>
    </row>
    <row r="45" spans="1:29" ht="25.5" x14ac:dyDescent="0.25">
      <c r="A45" s="8" t="s">
        <v>84</v>
      </c>
      <c r="B45" s="8"/>
      <c r="C45" s="8" t="s">
        <v>85</v>
      </c>
      <c r="D45" s="53"/>
      <c r="E45" s="54"/>
      <c r="F45" s="55"/>
      <c r="G45" s="56"/>
      <c r="H45" s="53"/>
      <c r="I45" s="54"/>
      <c r="J45" s="53"/>
      <c r="K45" s="54"/>
      <c r="L45" s="53"/>
      <c r="M45" s="54"/>
      <c r="N45" s="53"/>
      <c r="O45" s="54"/>
      <c r="P45" s="53"/>
      <c r="Q45" s="54"/>
      <c r="R45" s="53"/>
      <c r="S45" s="54"/>
      <c r="T45" s="53"/>
      <c r="U45" s="54"/>
      <c r="V45" s="53"/>
      <c r="W45" s="54"/>
      <c r="X45" s="53"/>
      <c r="Y45" s="54"/>
      <c r="Z45" s="53"/>
      <c r="AA45" s="54"/>
      <c r="AB45" s="53"/>
      <c r="AC45" s="54"/>
    </row>
    <row r="46" spans="1:29" x14ac:dyDescent="0.25">
      <c r="A46" s="3"/>
      <c r="B46" s="3"/>
      <c r="C46" s="8" t="s">
        <v>83</v>
      </c>
      <c r="D46" s="53"/>
      <c r="E46" s="54"/>
      <c r="F46" s="55"/>
      <c r="G46" s="56"/>
      <c r="H46" s="53"/>
      <c r="I46" s="54"/>
      <c r="J46" s="53"/>
      <c r="K46" s="54"/>
      <c r="L46" s="53"/>
      <c r="M46" s="54"/>
      <c r="N46" s="53"/>
      <c r="O46" s="54"/>
      <c r="P46" s="53"/>
      <c r="Q46" s="54"/>
      <c r="R46" s="53"/>
      <c r="S46" s="54"/>
      <c r="T46" s="53"/>
      <c r="U46" s="54"/>
      <c r="V46" s="53"/>
      <c r="W46" s="54"/>
      <c r="X46" s="53"/>
      <c r="Y46" s="54"/>
      <c r="Z46" s="53"/>
      <c r="AA46" s="54"/>
      <c r="AB46" s="53"/>
      <c r="AC46" s="54"/>
    </row>
    <row r="47" spans="1:29" x14ac:dyDescent="0.25">
      <c r="A47" s="8" t="s">
        <v>86</v>
      </c>
      <c r="B47" s="8"/>
      <c r="C47" s="8" t="s">
        <v>109</v>
      </c>
      <c r="D47" s="53"/>
      <c r="E47" s="54"/>
      <c r="F47" s="55"/>
      <c r="G47" s="56"/>
      <c r="H47" s="53"/>
      <c r="I47" s="54"/>
      <c r="J47" s="53"/>
      <c r="K47" s="54"/>
      <c r="L47" s="53"/>
      <c r="M47" s="54"/>
      <c r="N47" s="53"/>
      <c r="O47" s="54"/>
      <c r="P47" s="53"/>
      <c r="Q47" s="54"/>
      <c r="R47" s="53"/>
      <c r="S47" s="54"/>
      <c r="T47" s="53"/>
      <c r="U47" s="54"/>
      <c r="V47" s="53"/>
      <c r="W47" s="54"/>
      <c r="X47" s="53"/>
      <c r="Y47" s="54"/>
      <c r="Z47" s="53"/>
      <c r="AA47" s="54"/>
      <c r="AB47" s="53"/>
      <c r="AC47" s="54"/>
    </row>
    <row r="48" spans="1:29" x14ac:dyDescent="0.25">
      <c r="A48" s="8"/>
      <c r="B48" s="8"/>
      <c r="C48" s="8" t="s">
        <v>83</v>
      </c>
      <c r="D48" s="53"/>
      <c r="E48" s="54"/>
      <c r="F48" s="55"/>
      <c r="G48" s="56"/>
      <c r="H48" s="53"/>
      <c r="I48" s="54"/>
      <c r="J48" s="53"/>
      <c r="K48" s="54"/>
      <c r="L48" s="53"/>
      <c r="M48" s="54"/>
      <c r="N48" s="53"/>
      <c r="O48" s="54"/>
      <c r="P48" s="53"/>
      <c r="Q48" s="54"/>
      <c r="R48" s="53"/>
      <c r="S48" s="54"/>
      <c r="T48" s="53"/>
      <c r="U48" s="54"/>
      <c r="V48" s="53"/>
      <c r="W48" s="54"/>
      <c r="X48" s="53"/>
      <c r="Y48" s="54"/>
      <c r="Z48" s="53"/>
      <c r="AA48" s="54"/>
      <c r="AB48" s="53"/>
      <c r="AC48" s="54"/>
    </row>
    <row r="49" spans="1:29" x14ac:dyDescent="0.25">
      <c r="A49" s="8" t="s">
        <v>110</v>
      </c>
      <c r="B49" s="8"/>
      <c r="C49" s="8" t="s">
        <v>111</v>
      </c>
      <c r="D49" s="53"/>
      <c r="E49" s="54"/>
      <c r="F49" s="55"/>
      <c r="G49" s="56"/>
      <c r="H49" s="53"/>
      <c r="I49" s="54"/>
      <c r="J49" s="53"/>
      <c r="K49" s="54"/>
      <c r="L49" s="53"/>
      <c r="M49" s="54"/>
      <c r="N49" s="53"/>
      <c r="O49" s="54"/>
      <c r="P49" s="53"/>
      <c r="Q49" s="54"/>
      <c r="R49" s="53"/>
      <c r="S49" s="54"/>
      <c r="T49" s="53"/>
      <c r="U49" s="54"/>
      <c r="V49" s="53"/>
      <c r="W49" s="54"/>
      <c r="X49" s="53"/>
      <c r="Y49" s="54"/>
      <c r="Z49" s="53"/>
      <c r="AA49" s="54"/>
      <c r="AB49" s="53"/>
      <c r="AC49" s="54"/>
    </row>
    <row r="50" spans="1:29" x14ac:dyDescent="0.25">
      <c r="A50" s="8"/>
      <c r="B50" s="8"/>
      <c r="C50" s="8" t="s">
        <v>83</v>
      </c>
      <c r="D50" s="53"/>
      <c r="E50" s="54"/>
      <c r="F50" s="55"/>
      <c r="G50" s="56"/>
      <c r="H50" s="53"/>
      <c r="I50" s="54"/>
      <c r="J50" s="53"/>
      <c r="K50" s="54"/>
      <c r="L50" s="53"/>
      <c r="M50" s="54"/>
      <c r="N50" s="53"/>
      <c r="O50" s="54"/>
      <c r="P50" s="53"/>
      <c r="Q50" s="54"/>
      <c r="R50" s="53"/>
      <c r="S50" s="54"/>
      <c r="T50" s="53"/>
      <c r="U50" s="54"/>
      <c r="V50" s="53"/>
      <c r="W50" s="54"/>
      <c r="X50" s="53"/>
      <c r="Y50" s="54"/>
      <c r="Z50" s="53"/>
      <c r="AA50" s="54"/>
      <c r="AB50" s="53"/>
      <c r="AC50" s="54"/>
    </row>
    <row r="51" spans="1:29" ht="15" customHeight="1" x14ac:dyDescent="0.25">
      <c r="A51" s="7" t="s">
        <v>27</v>
      </c>
      <c r="B51" s="7"/>
      <c r="C51" s="7" t="s">
        <v>115</v>
      </c>
      <c r="D51" s="57"/>
      <c r="E51" s="58"/>
      <c r="F51" s="57"/>
      <c r="G51" s="58"/>
      <c r="H51" s="57"/>
      <c r="I51" s="58"/>
      <c r="J51" s="57"/>
      <c r="K51" s="58"/>
      <c r="L51" s="57"/>
      <c r="M51" s="58"/>
      <c r="N51" s="57"/>
      <c r="O51" s="58"/>
      <c r="P51" s="57"/>
      <c r="Q51" s="58"/>
      <c r="R51" s="57"/>
      <c r="S51" s="58"/>
      <c r="T51" s="57"/>
      <c r="U51" s="58"/>
      <c r="V51" s="57"/>
      <c r="W51" s="58"/>
      <c r="X51" s="57"/>
      <c r="Y51" s="58"/>
      <c r="Z51" s="57"/>
      <c r="AA51" s="58"/>
      <c r="AB51" s="57"/>
      <c r="AC51" s="58"/>
    </row>
    <row r="52" spans="1:29" ht="15" customHeight="1" x14ac:dyDescent="0.25">
      <c r="A52" s="50" t="s">
        <v>116</v>
      </c>
      <c r="B52" s="14"/>
      <c r="C52" s="50" t="s">
        <v>1</v>
      </c>
      <c r="D52" s="47" t="s">
        <v>118</v>
      </c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48"/>
      <c r="X52" s="48"/>
      <c r="Y52" s="48"/>
      <c r="Z52" s="48"/>
      <c r="AA52" s="49"/>
      <c r="AB52" s="61" t="s">
        <v>117</v>
      </c>
      <c r="AC52" s="62"/>
    </row>
    <row r="53" spans="1:29" ht="15" customHeight="1" x14ac:dyDescent="0.25">
      <c r="A53" s="51"/>
      <c r="B53" s="15"/>
      <c r="C53" s="51"/>
      <c r="D53" s="47" t="s">
        <v>6</v>
      </c>
      <c r="E53" s="49"/>
      <c r="F53" s="47" t="s">
        <v>7</v>
      </c>
      <c r="G53" s="49"/>
      <c r="H53" s="47" t="s">
        <v>8</v>
      </c>
      <c r="I53" s="49"/>
      <c r="J53" s="47" t="s">
        <v>9</v>
      </c>
      <c r="K53" s="49"/>
      <c r="L53" s="47" t="s">
        <v>10</v>
      </c>
      <c r="M53" s="49"/>
      <c r="N53" s="47" t="s">
        <v>119</v>
      </c>
      <c r="O53" s="49"/>
      <c r="P53" s="47" t="s">
        <v>12</v>
      </c>
      <c r="Q53" s="49"/>
      <c r="R53" s="47" t="s">
        <v>13</v>
      </c>
      <c r="S53" s="49"/>
      <c r="T53" s="47" t="s">
        <v>14</v>
      </c>
      <c r="U53" s="49"/>
      <c r="V53" s="47" t="s">
        <v>15</v>
      </c>
      <c r="W53" s="49"/>
      <c r="X53" s="47" t="s">
        <v>16</v>
      </c>
      <c r="Y53" s="49"/>
      <c r="Z53" s="47" t="s">
        <v>120</v>
      </c>
      <c r="AA53" s="49"/>
      <c r="AB53" s="63"/>
      <c r="AC53" s="64"/>
    </row>
    <row r="54" spans="1:29" ht="27" customHeight="1" x14ac:dyDescent="0.25">
      <c r="A54" s="52"/>
      <c r="B54" s="16"/>
      <c r="C54" s="52"/>
      <c r="D54" s="12" t="s">
        <v>121</v>
      </c>
      <c r="E54" s="12" t="s">
        <v>122</v>
      </c>
      <c r="F54" s="12" t="s">
        <v>121</v>
      </c>
      <c r="G54" s="12" t="s">
        <v>122</v>
      </c>
      <c r="H54" s="12" t="s">
        <v>121</v>
      </c>
      <c r="I54" s="12" t="s">
        <v>122</v>
      </c>
      <c r="J54" s="12" t="s">
        <v>121</v>
      </c>
      <c r="K54" s="12" t="s">
        <v>122</v>
      </c>
      <c r="L54" s="12" t="s">
        <v>121</v>
      </c>
      <c r="M54" s="12" t="s">
        <v>122</v>
      </c>
      <c r="N54" s="12" t="s">
        <v>121</v>
      </c>
      <c r="O54" s="12" t="s">
        <v>122</v>
      </c>
      <c r="P54" s="12" t="s">
        <v>121</v>
      </c>
      <c r="Q54" s="12" t="s">
        <v>122</v>
      </c>
      <c r="R54" s="12" t="s">
        <v>121</v>
      </c>
      <c r="S54" s="12" t="s">
        <v>122</v>
      </c>
      <c r="T54" s="12" t="s">
        <v>121</v>
      </c>
      <c r="U54" s="12" t="s">
        <v>122</v>
      </c>
      <c r="V54" s="12" t="s">
        <v>121</v>
      </c>
      <c r="W54" s="12" t="s">
        <v>122</v>
      </c>
      <c r="X54" s="12" t="s">
        <v>121</v>
      </c>
      <c r="Y54" s="12" t="s">
        <v>122</v>
      </c>
      <c r="Z54" s="12" t="s">
        <v>121</v>
      </c>
      <c r="AA54" s="12" t="s">
        <v>122</v>
      </c>
      <c r="AB54" s="12" t="s">
        <v>121</v>
      </c>
      <c r="AC54" s="12" t="s">
        <v>122</v>
      </c>
    </row>
    <row r="55" spans="1:29" s="36" customFormat="1" x14ac:dyDescent="0.25">
      <c r="A55" s="6" t="s">
        <v>87</v>
      </c>
      <c r="B55" s="6"/>
      <c r="C55" s="6" t="s">
        <v>88</v>
      </c>
      <c r="D55" s="6">
        <f t="shared" ref="D55:AA55" si="4">D56+D90+D174</f>
        <v>0</v>
      </c>
      <c r="E55" s="6">
        <f t="shared" si="4"/>
        <v>0</v>
      </c>
      <c r="F55" s="6">
        <v>1</v>
      </c>
      <c r="G55" s="6">
        <f t="shared" si="4"/>
        <v>0</v>
      </c>
      <c r="H55" s="6">
        <f t="shared" si="4"/>
        <v>0</v>
      </c>
      <c r="I55" s="6">
        <f t="shared" si="4"/>
        <v>0</v>
      </c>
      <c r="J55" s="6">
        <f t="shared" si="4"/>
        <v>0</v>
      </c>
      <c r="K55" s="6">
        <f t="shared" si="4"/>
        <v>0</v>
      </c>
      <c r="L55" s="6">
        <f t="shared" si="4"/>
        <v>0</v>
      </c>
      <c r="M55" s="6">
        <f t="shared" si="4"/>
        <v>0</v>
      </c>
      <c r="N55" s="6">
        <f t="shared" si="4"/>
        <v>0</v>
      </c>
      <c r="O55" s="6">
        <f t="shared" si="4"/>
        <v>0</v>
      </c>
      <c r="P55" s="6">
        <f t="shared" si="4"/>
        <v>0</v>
      </c>
      <c r="Q55" s="6">
        <f t="shared" si="4"/>
        <v>0</v>
      </c>
      <c r="R55" s="6">
        <f t="shared" si="4"/>
        <v>0</v>
      </c>
      <c r="S55" s="6">
        <f t="shared" si="4"/>
        <v>0</v>
      </c>
      <c r="T55" s="6">
        <f t="shared" si="4"/>
        <v>0</v>
      </c>
      <c r="U55" s="6">
        <f t="shared" si="4"/>
        <v>0</v>
      </c>
      <c r="V55" s="6">
        <f t="shared" si="4"/>
        <v>0</v>
      </c>
      <c r="W55" s="6">
        <f t="shared" si="4"/>
        <v>0</v>
      </c>
      <c r="X55" s="6">
        <f t="shared" si="4"/>
        <v>0</v>
      </c>
      <c r="Y55" s="6">
        <f t="shared" si="4"/>
        <v>0</v>
      </c>
      <c r="Z55" s="6">
        <f t="shared" si="4"/>
        <v>0</v>
      </c>
      <c r="AA55" s="6">
        <f t="shared" si="4"/>
        <v>0</v>
      </c>
      <c r="AB55" s="34">
        <f>D55+F55+H55+J55+L55+N55+P55+R55+T55+V55+X55+Z55</f>
        <v>1</v>
      </c>
      <c r="AC55" s="35">
        <f>E55+G55+I55+K55+M55+O55+Q55+S55+U55+W55+Y55+AA55</f>
        <v>0</v>
      </c>
    </row>
    <row r="56" spans="1:29" s="36" customFormat="1" ht="38.25" x14ac:dyDescent="0.25">
      <c r="A56" s="6" t="s">
        <v>89</v>
      </c>
      <c r="B56" s="6"/>
      <c r="C56" s="6" t="s">
        <v>90</v>
      </c>
      <c r="D56" s="6">
        <f>SUM(D57:D89)</f>
        <v>0</v>
      </c>
      <c r="E56" s="6">
        <f t="shared" ref="E56:AA56" si="5">SUM(E57:E89)</f>
        <v>0</v>
      </c>
      <c r="F56" s="6">
        <v>1</v>
      </c>
      <c r="G56" s="6">
        <f t="shared" si="5"/>
        <v>0</v>
      </c>
      <c r="H56" s="6">
        <f t="shared" si="5"/>
        <v>0</v>
      </c>
      <c r="I56" s="6">
        <f t="shared" si="5"/>
        <v>0</v>
      </c>
      <c r="J56" s="6">
        <f t="shared" si="5"/>
        <v>0</v>
      </c>
      <c r="K56" s="6">
        <f t="shared" si="5"/>
        <v>0</v>
      </c>
      <c r="L56" s="6">
        <f t="shared" si="5"/>
        <v>0</v>
      </c>
      <c r="M56" s="6">
        <f t="shared" si="5"/>
        <v>0</v>
      </c>
      <c r="N56" s="6">
        <f t="shared" si="5"/>
        <v>0</v>
      </c>
      <c r="O56" s="6">
        <f t="shared" si="5"/>
        <v>0</v>
      </c>
      <c r="P56" s="6">
        <f t="shared" si="5"/>
        <v>0</v>
      </c>
      <c r="Q56" s="6">
        <f t="shared" si="5"/>
        <v>0</v>
      </c>
      <c r="R56" s="6">
        <f t="shared" si="5"/>
        <v>0</v>
      </c>
      <c r="S56" s="6">
        <f t="shared" si="5"/>
        <v>0</v>
      </c>
      <c r="T56" s="6">
        <f t="shared" si="5"/>
        <v>0</v>
      </c>
      <c r="U56" s="6">
        <f t="shared" si="5"/>
        <v>0</v>
      </c>
      <c r="V56" s="6">
        <f t="shared" si="5"/>
        <v>0</v>
      </c>
      <c r="W56" s="6">
        <f t="shared" si="5"/>
        <v>0</v>
      </c>
      <c r="X56" s="6">
        <f t="shared" si="5"/>
        <v>0</v>
      </c>
      <c r="Y56" s="6">
        <f t="shared" si="5"/>
        <v>0</v>
      </c>
      <c r="Z56" s="6">
        <f t="shared" si="5"/>
        <v>0</v>
      </c>
      <c r="AA56" s="6">
        <f t="shared" si="5"/>
        <v>0</v>
      </c>
      <c r="AB56" s="34">
        <f t="shared" ref="AB56:AB120" si="6">D56+F56+H56+J56+L56+N56+P56+R56+T56+V56+X56+Z56</f>
        <v>1</v>
      </c>
      <c r="AC56" s="35">
        <f t="shared" ref="AC56:AC120" si="7">E56+G56+I56+K56+M56+O56+Q56+S56+U56+W56+Y56+AA56</f>
        <v>0</v>
      </c>
    </row>
    <row r="57" spans="1:29" ht="0.75" customHeight="1" x14ac:dyDescent="0.25">
      <c r="A57" s="8"/>
      <c r="B57" s="8">
        <v>402002</v>
      </c>
      <c r="C57" s="8" t="s">
        <v>182</v>
      </c>
      <c r="D57" s="8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28">
        <f t="shared" si="6"/>
        <v>0</v>
      </c>
      <c r="AC57" s="20">
        <f t="shared" si="7"/>
        <v>0</v>
      </c>
    </row>
    <row r="58" spans="1:29" ht="25.5" hidden="1" x14ac:dyDescent="0.25">
      <c r="A58" s="8"/>
      <c r="B58" s="8">
        <v>402003</v>
      </c>
      <c r="C58" s="8" t="s">
        <v>183</v>
      </c>
      <c r="D58" s="8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28">
        <f t="shared" si="6"/>
        <v>0</v>
      </c>
      <c r="AC58" s="20">
        <f t="shared" si="7"/>
        <v>0</v>
      </c>
    </row>
    <row r="59" spans="1:29" ht="25.5" hidden="1" x14ac:dyDescent="0.25">
      <c r="A59" s="8"/>
      <c r="B59" s="8">
        <v>402009</v>
      </c>
      <c r="C59" s="8" t="s">
        <v>184</v>
      </c>
      <c r="D59" s="8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28">
        <f t="shared" si="6"/>
        <v>0</v>
      </c>
      <c r="AC59" s="20">
        <f t="shared" si="7"/>
        <v>0</v>
      </c>
    </row>
    <row r="60" spans="1:29" ht="25.5" hidden="1" x14ac:dyDescent="0.25">
      <c r="A60" s="8"/>
      <c r="B60" s="8">
        <v>402010</v>
      </c>
      <c r="C60" s="8" t="s">
        <v>185</v>
      </c>
      <c r="D60" s="8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28">
        <f t="shared" si="6"/>
        <v>0</v>
      </c>
      <c r="AC60" s="20">
        <f t="shared" si="7"/>
        <v>0</v>
      </c>
    </row>
    <row r="61" spans="1:29" ht="25.5" hidden="1" x14ac:dyDescent="0.25">
      <c r="A61" s="8"/>
      <c r="B61" s="8">
        <v>403002</v>
      </c>
      <c r="C61" s="8" t="s">
        <v>186</v>
      </c>
      <c r="D61" s="8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28">
        <f t="shared" si="6"/>
        <v>0</v>
      </c>
      <c r="AC61" s="20">
        <f t="shared" si="7"/>
        <v>0</v>
      </c>
    </row>
    <row r="62" spans="1:29" ht="51" hidden="1" x14ac:dyDescent="0.25">
      <c r="A62" s="8"/>
      <c r="B62" s="8">
        <v>403004</v>
      </c>
      <c r="C62" s="8" t="s">
        <v>187</v>
      </c>
      <c r="D62" s="8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28">
        <f t="shared" si="6"/>
        <v>0</v>
      </c>
      <c r="AC62" s="20">
        <f t="shared" si="7"/>
        <v>0</v>
      </c>
    </row>
    <row r="63" spans="1:29" ht="38.25" hidden="1" x14ac:dyDescent="0.25">
      <c r="A63" s="8"/>
      <c r="B63" s="8">
        <v>403005</v>
      </c>
      <c r="C63" s="8" t="s">
        <v>188</v>
      </c>
      <c r="D63" s="8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28">
        <f t="shared" si="6"/>
        <v>0</v>
      </c>
      <c r="AC63" s="20">
        <f t="shared" si="7"/>
        <v>0</v>
      </c>
    </row>
    <row r="64" spans="1:29" ht="38.25" hidden="1" x14ac:dyDescent="0.25">
      <c r="A64" s="8"/>
      <c r="B64" s="8">
        <v>403006</v>
      </c>
      <c r="C64" s="8" t="s">
        <v>189</v>
      </c>
      <c r="D64" s="8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28">
        <f t="shared" si="6"/>
        <v>0</v>
      </c>
      <c r="AC64" s="20">
        <f t="shared" si="7"/>
        <v>0</v>
      </c>
    </row>
    <row r="65" spans="1:29" ht="25.5" hidden="1" x14ac:dyDescent="0.25">
      <c r="A65" s="8"/>
      <c r="B65" s="8">
        <v>403011</v>
      </c>
      <c r="C65" s="8" t="s">
        <v>190</v>
      </c>
      <c r="D65" s="8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28">
        <f t="shared" si="6"/>
        <v>0</v>
      </c>
      <c r="AC65" s="20">
        <f t="shared" si="7"/>
        <v>0</v>
      </c>
    </row>
    <row r="66" spans="1:29" ht="0.75" customHeight="1" x14ac:dyDescent="0.25">
      <c r="A66" s="8"/>
      <c r="B66" s="8">
        <v>404010</v>
      </c>
      <c r="C66" s="8" t="s">
        <v>191</v>
      </c>
      <c r="D66" s="8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28">
        <f t="shared" si="6"/>
        <v>0</v>
      </c>
      <c r="AC66" s="20">
        <f t="shared" si="7"/>
        <v>0</v>
      </c>
    </row>
    <row r="67" spans="1:29" ht="25.5" hidden="1" x14ac:dyDescent="0.25">
      <c r="A67" s="8"/>
      <c r="B67" s="8">
        <v>601004</v>
      </c>
      <c r="C67" s="8" t="s">
        <v>192</v>
      </c>
      <c r="D67" s="8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28">
        <f t="shared" si="6"/>
        <v>0</v>
      </c>
      <c r="AC67" s="20">
        <f t="shared" si="7"/>
        <v>0</v>
      </c>
    </row>
    <row r="68" spans="1:29" ht="25.5" hidden="1" x14ac:dyDescent="0.25">
      <c r="A68" s="8"/>
      <c r="B68" s="8">
        <v>601005</v>
      </c>
      <c r="C68" s="8" t="s">
        <v>193</v>
      </c>
      <c r="D68" s="8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28">
        <f t="shared" si="6"/>
        <v>0</v>
      </c>
      <c r="AC68" s="20">
        <f t="shared" si="7"/>
        <v>0</v>
      </c>
    </row>
    <row r="69" spans="1:29" ht="25.5" hidden="1" x14ac:dyDescent="0.25">
      <c r="A69" s="8"/>
      <c r="B69" s="8">
        <v>601006</v>
      </c>
      <c r="C69" s="8" t="s">
        <v>194</v>
      </c>
      <c r="D69" s="8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28">
        <f t="shared" si="6"/>
        <v>0</v>
      </c>
      <c r="AC69" s="20">
        <f t="shared" si="7"/>
        <v>0</v>
      </c>
    </row>
    <row r="70" spans="1:29" ht="25.5" hidden="1" x14ac:dyDescent="0.25">
      <c r="A70" s="8"/>
      <c r="B70" s="8">
        <v>601007</v>
      </c>
      <c r="C70" s="8" t="s">
        <v>195</v>
      </c>
      <c r="D70" s="8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28">
        <f t="shared" si="6"/>
        <v>0</v>
      </c>
      <c r="AC70" s="20">
        <f t="shared" si="7"/>
        <v>0</v>
      </c>
    </row>
    <row r="71" spans="1:29" hidden="1" x14ac:dyDescent="0.25">
      <c r="A71" s="8"/>
      <c r="B71" s="8">
        <v>601008</v>
      </c>
      <c r="C71" s="8" t="s">
        <v>196</v>
      </c>
      <c r="D71" s="8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28">
        <f t="shared" si="6"/>
        <v>0</v>
      </c>
      <c r="AC71" s="20">
        <f t="shared" si="7"/>
        <v>0</v>
      </c>
    </row>
    <row r="72" spans="1:29" ht="38.25" hidden="1" x14ac:dyDescent="0.25">
      <c r="A72" s="8"/>
      <c r="B72" s="8">
        <v>601010</v>
      </c>
      <c r="C72" s="8" t="s">
        <v>197</v>
      </c>
      <c r="D72" s="8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28">
        <f t="shared" si="6"/>
        <v>0</v>
      </c>
      <c r="AC72" s="20">
        <f t="shared" si="7"/>
        <v>0</v>
      </c>
    </row>
    <row r="73" spans="1:29" ht="25.5" hidden="1" x14ac:dyDescent="0.25">
      <c r="A73" s="8"/>
      <c r="B73" s="8">
        <v>602009</v>
      </c>
      <c r="C73" s="8" t="s">
        <v>198</v>
      </c>
      <c r="D73" s="8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28">
        <f t="shared" si="6"/>
        <v>0</v>
      </c>
      <c r="AC73" s="20">
        <f t="shared" si="7"/>
        <v>0</v>
      </c>
    </row>
    <row r="74" spans="1:29" hidden="1" x14ac:dyDescent="0.25">
      <c r="A74" s="8"/>
      <c r="B74" s="8">
        <v>604003</v>
      </c>
      <c r="C74" s="8" t="s">
        <v>199</v>
      </c>
      <c r="D74" s="8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28">
        <f t="shared" si="6"/>
        <v>0</v>
      </c>
      <c r="AC74" s="20">
        <f t="shared" si="7"/>
        <v>0</v>
      </c>
    </row>
    <row r="75" spans="1:29" hidden="1" x14ac:dyDescent="0.25">
      <c r="A75" s="8"/>
      <c r="B75" s="8">
        <v>604004</v>
      </c>
      <c r="C75" s="8" t="s">
        <v>200</v>
      </c>
      <c r="D75" s="8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28">
        <f t="shared" si="6"/>
        <v>0</v>
      </c>
      <c r="AC75" s="20">
        <f t="shared" si="7"/>
        <v>0</v>
      </c>
    </row>
    <row r="76" spans="1:29" ht="38.25" hidden="1" x14ac:dyDescent="0.25">
      <c r="A76" s="8"/>
      <c r="B76" s="8">
        <v>703109</v>
      </c>
      <c r="C76" s="8" t="s">
        <v>201</v>
      </c>
      <c r="D76" s="8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28">
        <f t="shared" si="6"/>
        <v>0</v>
      </c>
      <c r="AC76" s="20">
        <f t="shared" si="7"/>
        <v>0</v>
      </c>
    </row>
    <row r="77" spans="1:29" hidden="1" x14ac:dyDescent="0.25">
      <c r="A77" s="8"/>
      <c r="B77" s="22">
        <v>704002</v>
      </c>
      <c r="C77" s="22" t="s">
        <v>202</v>
      </c>
      <c r="D77" s="8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28">
        <f t="shared" si="6"/>
        <v>0</v>
      </c>
      <c r="AC77" s="20">
        <f t="shared" si="7"/>
        <v>0</v>
      </c>
    </row>
    <row r="78" spans="1:29" hidden="1" x14ac:dyDescent="0.25">
      <c r="A78" s="8"/>
      <c r="B78" s="8">
        <v>706006</v>
      </c>
      <c r="C78" s="8" t="s">
        <v>203</v>
      </c>
      <c r="D78" s="8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28">
        <f t="shared" si="6"/>
        <v>0</v>
      </c>
      <c r="AC78" s="20">
        <f t="shared" si="7"/>
        <v>0</v>
      </c>
    </row>
    <row r="79" spans="1:29" ht="25.5" hidden="1" x14ac:dyDescent="0.25">
      <c r="A79" s="8"/>
      <c r="B79" s="8">
        <v>803002</v>
      </c>
      <c r="C79" s="8" t="s">
        <v>204</v>
      </c>
      <c r="D79" s="8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28">
        <f t="shared" si="6"/>
        <v>0</v>
      </c>
      <c r="AC79" s="20">
        <f t="shared" si="7"/>
        <v>0</v>
      </c>
    </row>
    <row r="80" spans="1:29" ht="25.5" hidden="1" x14ac:dyDescent="0.25">
      <c r="A80" s="8"/>
      <c r="B80" s="8">
        <v>803009</v>
      </c>
      <c r="C80" s="8" t="s">
        <v>205</v>
      </c>
      <c r="D80" s="8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28">
        <f t="shared" si="6"/>
        <v>0</v>
      </c>
      <c r="AC80" s="20">
        <f t="shared" si="7"/>
        <v>0</v>
      </c>
    </row>
    <row r="81" spans="1:29" ht="25.5" hidden="1" x14ac:dyDescent="0.25">
      <c r="A81" s="8"/>
      <c r="B81" s="8">
        <v>803010</v>
      </c>
      <c r="C81" s="8" t="s">
        <v>206</v>
      </c>
      <c r="D81" s="8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28">
        <f t="shared" si="6"/>
        <v>0</v>
      </c>
      <c r="AC81" s="20">
        <f t="shared" si="7"/>
        <v>0</v>
      </c>
    </row>
    <row r="82" spans="1:29" ht="25.5" hidden="1" x14ac:dyDescent="0.25">
      <c r="A82" s="8"/>
      <c r="B82" s="8">
        <v>803011</v>
      </c>
      <c r="C82" s="8" t="s">
        <v>207</v>
      </c>
      <c r="D82" s="8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28">
        <f t="shared" si="6"/>
        <v>0</v>
      </c>
      <c r="AC82" s="20">
        <f t="shared" si="7"/>
        <v>0</v>
      </c>
    </row>
    <row r="83" spans="1:29" ht="38.25" hidden="1" x14ac:dyDescent="0.25">
      <c r="A83" s="8"/>
      <c r="B83" s="8">
        <v>803018</v>
      </c>
      <c r="C83" s="8" t="s">
        <v>208</v>
      </c>
      <c r="D83" s="8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28">
        <f t="shared" si="6"/>
        <v>0</v>
      </c>
      <c r="AC83" s="20">
        <f t="shared" si="7"/>
        <v>0</v>
      </c>
    </row>
    <row r="84" spans="1:29" ht="51" hidden="1" x14ac:dyDescent="0.25">
      <c r="A84" s="8"/>
      <c r="B84" s="8">
        <v>803023</v>
      </c>
      <c r="C84" s="8" t="s">
        <v>209</v>
      </c>
      <c r="D84" s="8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28">
        <f t="shared" si="6"/>
        <v>0</v>
      </c>
      <c r="AC84" s="20">
        <f t="shared" si="7"/>
        <v>0</v>
      </c>
    </row>
    <row r="85" spans="1:29" ht="38.25" hidden="1" x14ac:dyDescent="0.25">
      <c r="A85" s="8"/>
      <c r="B85" s="8">
        <v>906001</v>
      </c>
      <c r="C85" s="8" t="s">
        <v>210</v>
      </c>
      <c r="D85" s="8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28">
        <f t="shared" si="6"/>
        <v>0</v>
      </c>
      <c r="AC85" s="20">
        <f t="shared" si="7"/>
        <v>0</v>
      </c>
    </row>
    <row r="86" spans="1:29" ht="25.5" hidden="1" x14ac:dyDescent="0.25">
      <c r="A86" s="8"/>
      <c r="B86" s="8">
        <v>906003</v>
      </c>
      <c r="C86" s="8" t="s">
        <v>211</v>
      </c>
      <c r="D86" s="8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28">
        <f t="shared" si="6"/>
        <v>0</v>
      </c>
      <c r="AC86" s="20">
        <f t="shared" si="7"/>
        <v>0</v>
      </c>
    </row>
    <row r="87" spans="1:29" ht="38.25" hidden="1" x14ac:dyDescent="0.25">
      <c r="A87" s="8"/>
      <c r="B87" s="8">
        <v>906004</v>
      </c>
      <c r="C87" s="8" t="s">
        <v>212</v>
      </c>
      <c r="D87" s="8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28">
        <f t="shared" si="6"/>
        <v>0</v>
      </c>
      <c r="AC87" s="20">
        <f t="shared" si="7"/>
        <v>0</v>
      </c>
    </row>
    <row r="88" spans="1:29" ht="38.25" hidden="1" x14ac:dyDescent="0.25">
      <c r="A88" s="8"/>
      <c r="B88" s="8">
        <v>2602012</v>
      </c>
      <c r="C88" s="8" t="s">
        <v>213</v>
      </c>
      <c r="D88" s="8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28">
        <f t="shared" si="6"/>
        <v>0</v>
      </c>
      <c r="AC88" s="20">
        <f t="shared" si="7"/>
        <v>0</v>
      </c>
    </row>
    <row r="89" spans="1:29" ht="38.25" hidden="1" x14ac:dyDescent="0.25">
      <c r="A89" s="8"/>
      <c r="B89" s="25">
        <v>1101008</v>
      </c>
      <c r="C89" s="26" t="s">
        <v>214</v>
      </c>
      <c r="D89" s="8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28">
        <f t="shared" si="6"/>
        <v>0</v>
      </c>
      <c r="AC89" s="20">
        <f t="shared" si="7"/>
        <v>0</v>
      </c>
    </row>
    <row r="90" spans="1:29" s="36" customFormat="1" ht="51" x14ac:dyDescent="0.25">
      <c r="A90" s="6" t="s">
        <v>91</v>
      </c>
      <c r="B90" s="6"/>
      <c r="C90" s="6" t="s">
        <v>112</v>
      </c>
      <c r="D90" s="6">
        <f t="shared" ref="D90:AA90" si="8">SUM(D91:D173)</f>
        <v>0</v>
      </c>
      <c r="E90" s="6">
        <f t="shared" si="8"/>
        <v>0</v>
      </c>
      <c r="F90" s="6">
        <f t="shared" si="8"/>
        <v>1</v>
      </c>
      <c r="G90" s="6">
        <f t="shared" si="8"/>
        <v>0</v>
      </c>
      <c r="H90" s="6">
        <f t="shared" si="8"/>
        <v>0</v>
      </c>
      <c r="I90" s="6">
        <f t="shared" si="8"/>
        <v>0</v>
      </c>
      <c r="J90" s="6">
        <f t="shared" si="8"/>
        <v>0</v>
      </c>
      <c r="K90" s="6">
        <f t="shared" si="8"/>
        <v>0</v>
      </c>
      <c r="L90" s="6">
        <f t="shared" si="8"/>
        <v>0</v>
      </c>
      <c r="M90" s="6">
        <f t="shared" si="8"/>
        <v>0</v>
      </c>
      <c r="N90" s="6">
        <f t="shared" si="8"/>
        <v>0</v>
      </c>
      <c r="O90" s="6">
        <f t="shared" si="8"/>
        <v>0</v>
      </c>
      <c r="P90" s="6">
        <f t="shared" si="8"/>
        <v>0</v>
      </c>
      <c r="Q90" s="6">
        <f t="shared" si="8"/>
        <v>0</v>
      </c>
      <c r="R90" s="6">
        <f t="shared" si="8"/>
        <v>0</v>
      </c>
      <c r="S90" s="6">
        <f t="shared" si="8"/>
        <v>0</v>
      </c>
      <c r="T90" s="6">
        <f t="shared" si="8"/>
        <v>0</v>
      </c>
      <c r="U90" s="6">
        <f t="shared" si="8"/>
        <v>0</v>
      </c>
      <c r="V90" s="6">
        <f t="shared" si="8"/>
        <v>0</v>
      </c>
      <c r="W90" s="6">
        <f t="shared" si="8"/>
        <v>0</v>
      </c>
      <c r="X90" s="6">
        <f t="shared" si="8"/>
        <v>0</v>
      </c>
      <c r="Y90" s="6">
        <f t="shared" si="8"/>
        <v>0</v>
      </c>
      <c r="Z90" s="6">
        <f t="shared" si="8"/>
        <v>0</v>
      </c>
      <c r="AA90" s="6">
        <f t="shared" si="8"/>
        <v>0</v>
      </c>
      <c r="AB90" s="34">
        <f t="shared" si="6"/>
        <v>1</v>
      </c>
      <c r="AC90" s="35">
        <f t="shared" si="7"/>
        <v>0</v>
      </c>
    </row>
    <row r="91" spans="1:29" ht="0.75" customHeight="1" x14ac:dyDescent="0.25">
      <c r="A91" s="6"/>
      <c r="B91" s="22">
        <v>102002</v>
      </c>
      <c r="C91" s="22" t="s">
        <v>215</v>
      </c>
      <c r="D91" s="8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28">
        <f t="shared" si="6"/>
        <v>0</v>
      </c>
      <c r="AC91" s="20">
        <f t="shared" si="7"/>
        <v>0</v>
      </c>
    </row>
    <row r="92" spans="1:29" ht="38.25" hidden="1" x14ac:dyDescent="0.25">
      <c r="A92" s="6"/>
      <c r="B92" s="8">
        <v>201004</v>
      </c>
      <c r="C92" s="8" t="s">
        <v>216</v>
      </c>
      <c r="D92" s="8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28">
        <f t="shared" si="6"/>
        <v>0</v>
      </c>
      <c r="AC92" s="20">
        <f t="shared" si="7"/>
        <v>0</v>
      </c>
    </row>
    <row r="93" spans="1:29" ht="25.5" hidden="1" x14ac:dyDescent="0.25">
      <c r="A93" s="6"/>
      <c r="B93" s="8">
        <v>201005</v>
      </c>
      <c r="C93" s="8" t="s">
        <v>217</v>
      </c>
      <c r="D93" s="8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28">
        <f t="shared" si="6"/>
        <v>0</v>
      </c>
      <c r="AC93" s="20">
        <f t="shared" si="7"/>
        <v>0</v>
      </c>
    </row>
    <row r="94" spans="1:29" hidden="1" x14ac:dyDescent="0.25">
      <c r="A94" s="6"/>
      <c r="B94" s="8">
        <v>201006</v>
      </c>
      <c r="C94" s="8" t="s">
        <v>218</v>
      </c>
      <c r="D94" s="8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28">
        <f t="shared" si="6"/>
        <v>0</v>
      </c>
      <c r="AC94" s="20">
        <f t="shared" si="7"/>
        <v>0</v>
      </c>
    </row>
    <row r="95" spans="1:29" ht="25.5" hidden="1" x14ac:dyDescent="0.25">
      <c r="A95" s="6"/>
      <c r="B95" s="8">
        <v>201009</v>
      </c>
      <c r="C95" s="8" t="s">
        <v>219</v>
      </c>
      <c r="D95" s="8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28">
        <f t="shared" si="6"/>
        <v>0</v>
      </c>
      <c r="AC95" s="20">
        <f t="shared" si="7"/>
        <v>0</v>
      </c>
    </row>
    <row r="96" spans="1:29" hidden="1" x14ac:dyDescent="0.25">
      <c r="A96" s="6"/>
      <c r="B96" s="8">
        <v>201015</v>
      </c>
      <c r="C96" s="8" t="s">
        <v>220</v>
      </c>
      <c r="D96" s="8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28">
        <f t="shared" si="6"/>
        <v>0</v>
      </c>
      <c r="AC96" s="20">
        <f t="shared" si="7"/>
        <v>0</v>
      </c>
    </row>
    <row r="97" spans="1:29" ht="38.25" hidden="1" x14ac:dyDescent="0.25">
      <c r="A97" s="6"/>
      <c r="B97" s="8">
        <v>401001</v>
      </c>
      <c r="C97" s="8" t="s">
        <v>221</v>
      </c>
      <c r="D97" s="8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28">
        <f t="shared" si="6"/>
        <v>0</v>
      </c>
      <c r="AC97" s="20">
        <f t="shared" si="7"/>
        <v>0</v>
      </c>
    </row>
    <row r="98" spans="1:29" ht="38.25" hidden="1" x14ac:dyDescent="0.25">
      <c r="A98" s="6"/>
      <c r="B98" s="8">
        <v>401002</v>
      </c>
      <c r="C98" s="8" t="s">
        <v>222</v>
      </c>
      <c r="D98" s="8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28">
        <f t="shared" si="6"/>
        <v>0</v>
      </c>
      <c r="AC98" s="20">
        <f t="shared" si="7"/>
        <v>0</v>
      </c>
    </row>
    <row r="99" spans="1:29" ht="25.5" hidden="1" x14ac:dyDescent="0.25">
      <c r="A99" s="6"/>
      <c r="B99" s="8">
        <v>402001</v>
      </c>
      <c r="C99" s="8" t="s">
        <v>223</v>
      </c>
      <c r="D99" s="8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28">
        <f t="shared" si="6"/>
        <v>0</v>
      </c>
      <c r="AC99" s="20">
        <f t="shared" si="7"/>
        <v>0</v>
      </c>
    </row>
    <row r="100" spans="1:29" ht="25.5" hidden="1" x14ac:dyDescent="0.25">
      <c r="A100" s="6"/>
      <c r="B100" s="8">
        <v>402013</v>
      </c>
      <c r="C100" s="8" t="s">
        <v>224</v>
      </c>
      <c r="D100" s="8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28">
        <f t="shared" si="6"/>
        <v>0</v>
      </c>
      <c r="AC100" s="20">
        <f t="shared" si="7"/>
        <v>0</v>
      </c>
    </row>
    <row r="101" spans="1:29" ht="25.5" hidden="1" x14ac:dyDescent="0.25">
      <c r="A101" s="6"/>
      <c r="B101" s="8">
        <v>403001</v>
      </c>
      <c r="C101" s="37" t="s">
        <v>225</v>
      </c>
      <c r="D101" s="8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28">
        <f t="shared" si="6"/>
        <v>0</v>
      </c>
      <c r="AC101" s="20">
        <f t="shared" si="7"/>
        <v>0</v>
      </c>
    </row>
    <row r="102" spans="1:29" ht="1.5" hidden="1" customHeight="1" x14ac:dyDescent="0.25">
      <c r="A102" s="6"/>
      <c r="B102" s="8">
        <v>403003</v>
      </c>
      <c r="C102" s="37" t="s">
        <v>226</v>
      </c>
      <c r="D102" s="8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28">
        <f t="shared" si="6"/>
        <v>0</v>
      </c>
      <c r="AC102" s="20">
        <f t="shared" si="7"/>
        <v>0</v>
      </c>
    </row>
    <row r="103" spans="1:29" ht="38.25" x14ac:dyDescent="0.25">
      <c r="A103" s="6"/>
      <c r="B103" s="8">
        <v>403007</v>
      </c>
      <c r="C103" s="37" t="s">
        <v>227</v>
      </c>
      <c r="D103" s="8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28">
        <f t="shared" si="6"/>
        <v>0</v>
      </c>
      <c r="AC103" s="20">
        <f t="shared" si="7"/>
        <v>0</v>
      </c>
    </row>
    <row r="104" spans="1:29" ht="0.75" hidden="1" customHeight="1" x14ac:dyDescent="0.25">
      <c r="A104" s="6"/>
      <c r="B104" s="8">
        <v>403008</v>
      </c>
      <c r="C104" s="37" t="s">
        <v>293</v>
      </c>
      <c r="D104" s="8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28">
        <f t="shared" si="6"/>
        <v>0</v>
      </c>
      <c r="AC104" s="20">
        <f t="shared" si="7"/>
        <v>0</v>
      </c>
    </row>
    <row r="105" spans="1:29" ht="38.25" hidden="1" x14ac:dyDescent="0.25">
      <c r="A105" s="6"/>
      <c r="B105" s="8">
        <v>403009</v>
      </c>
      <c r="C105" s="37" t="s">
        <v>228</v>
      </c>
      <c r="D105" s="8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28">
        <f t="shared" si="6"/>
        <v>0</v>
      </c>
      <c r="AC105" s="20">
        <f t="shared" si="7"/>
        <v>0</v>
      </c>
    </row>
    <row r="106" spans="1:29" ht="51" hidden="1" x14ac:dyDescent="0.25">
      <c r="A106" s="6"/>
      <c r="B106" s="8">
        <v>403012</v>
      </c>
      <c r="C106" s="37" t="s">
        <v>297</v>
      </c>
      <c r="D106" s="8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28">
        <f t="shared" si="6"/>
        <v>0</v>
      </c>
      <c r="AC106" s="20">
        <f t="shared" si="7"/>
        <v>0</v>
      </c>
    </row>
    <row r="107" spans="1:29" hidden="1" x14ac:dyDescent="0.25">
      <c r="A107" s="6"/>
      <c r="B107" s="8">
        <v>404004</v>
      </c>
      <c r="C107" s="37" t="s">
        <v>229</v>
      </c>
      <c r="D107" s="8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28">
        <f t="shared" si="6"/>
        <v>0</v>
      </c>
      <c r="AC107" s="20">
        <f t="shared" si="7"/>
        <v>0</v>
      </c>
    </row>
    <row r="108" spans="1:29" ht="2.25" hidden="1" customHeight="1" x14ac:dyDescent="0.25">
      <c r="A108" s="6"/>
      <c r="B108" s="8">
        <v>404005</v>
      </c>
      <c r="C108" s="37" t="s">
        <v>230</v>
      </c>
      <c r="D108" s="8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28">
        <f t="shared" si="6"/>
        <v>0</v>
      </c>
      <c r="AC108" s="20">
        <f t="shared" si="7"/>
        <v>0</v>
      </c>
    </row>
    <row r="109" spans="1:29" hidden="1" x14ac:dyDescent="0.25">
      <c r="A109" s="6"/>
      <c r="B109" s="8">
        <v>404006</v>
      </c>
      <c r="C109" s="37" t="s">
        <v>231</v>
      </c>
      <c r="D109" s="8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28">
        <f t="shared" si="6"/>
        <v>0</v>
      </c>
      <c r="AC109" s="20">
        <f t="shared" si="7"/>
        <v>0</v>
      </c>
    </row>
    <row r="110" spans="1:29" ht="25.5" hidden="1" x14ac:dyDescent="0.25">
      <c r="A110" s="6"/>
      <c r="B110" s="8">
        <v>404009</v>
      </c>
      <c r="C110" s="37" t="s">
        <v>232</v>
      </c>
      <c r="D110" s="8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28">
        <f t="shared" si="6"/>
        <v>0</v>
      </c>
      <c r="AC110" s="20">
        <f t="shared" si="7"/>
        <v>0</v>
      </c>
    </row>
    <row r="111" spans="1:29" ht="76.5" hidden="1" x14ac:dyDescent="0.25">
      <c r="A111" s="6"/>
      <c r="B111" s="27">
        <v>501009</v>
      </c>
      <c r="C111" s="38" t="s">
        <v>233</v>
      </c>
      <c r="D111" s="8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28">
        <f t="shared" si="6"/>
        <v>0</v>
      </c>
      <c r="AC111" s="20">
        <f t="shared" si="7"/>
        <v>0</v>
      </c>
    </row>
    <row r="112" spans="1:29" ht="76.5" hidden="1" x14ac:dyDescent="0.25">
      <c r="A112" s="6"/>
      <c r="B112" s="27">
        <v>501010</v>
      </c>
      <c r="C112" s="38" t="s">
        <v>234</v>
      </c>
      <c r="D112" s="8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27"/>
      <c r="AB112" s="28">
        <f t="shared" si="6"/>
        <v>0</v>
      </c>
      <c r="AC112" s="20">
        <f t="shared" si="7"/>
        <v>0</v>
      </c>
    </row>
    <row r="113" spans="1:29" ht="25.5" hidden="1" x14ac:dyDescent="0.25">
      <c r="A113" s="6"/>
      <c r="B113" s="8">
        <v>601001</v>
      </c>
      <c r="C113" s="37" t="s">
        <v>235</v>
      </c>
      <c r="D113" s="8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28">
        <f t="shared" si="6"/>
        <v>0</v>
      </c>
      <c r="AC113" s="20">
        <f t="shared" si="7"/>
        <v>0</v>
      </c>
    </row>
    <row r="114" spans="1:29" hidden="1" x14ac:dyDescent="0.25">
      <c r="A114" s="6"/>
      <c r="B114" s="8">
        <v>601002</v>
      </c>
      <c r="C114" s="37" t="s">
        <v>236</v>
      </c>
      <c r="D114" s="8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28">
        <f t="shared" si="6"/>
        <v>0</v>
      </c>
      <c r="AC114" s="20">
        <f t="shared" si="7"/>
        <v>0</v>
      </c>
    </row>
    <row r="115" spans="1:29" ht="0.75" hidden="1" customHeight="1" x14ac:dyDescent="0.25">
      <c r="A115" s="6"/>
      <c r="B115" s="8">
        <v>601003</v>
      </c>
      <c r="C115" s="37" t="s">
        <v>237</v>
      </c>
      <c r="D115" s="8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28">
        <f t="shared" si="6"/>
        <v>0</v>
      </c>
      <c r="AC115" s="20">
        <f t="shared" si="7"/>
        <v>0</v>
      </c>
    </row>
    <row r="116" spans="1:29" ht="38.25" hidden="1" x14ac:dyDescent="0.25">
      <c r="A116" s="6"/>
      <c r="B116" s="8">
        <v>601009</v>
      </c>
      <c r="C116" s="37" t="s">
        <v>238</v>
      </c>
      <c r="D116" s="8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28">
        <f t="shared" si="6"/>
        <v>0</v>
      </c>
      <c r="AC116" s="20">
        <f t="shared" si="7"/>
        <v>0</v>
      </c>
    </row>
    <row r="117" spans="1:29" hidden="1" x14ac:dyDescent="0.25">
      <c r="A117" s="6"/>
      <c r="B117" s="8">
        <v>604001</v>
      </c>
      <c r="C117" s="37" t="s">
        <v>239</v>
      </c>
      <c r="D117" s="8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28">
        <f t="shared" si="6"/>
        <v>0</v>
      </c>
      <c r="AC117" s="20">
        <f t="shared" si="7"/>
        <v>0</v>
      </c>
    </row>
    <row r="118" spans="1:29" hidden="1" x14ac:dyDescent="0.25">
      <c r="A118" s="6"/>
      <c r="B118" s="8">
        <v>604002</v>
      </c>
      <c r="C118" s="37" t="s">
        <v>240</v>
      </c>
      <c r="D118" s="8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28">
        <f t="shared" si="6"/>
        <v>0</v>
      </c>
      <c r="AC118" s="20">
        <f t="shared" si="7"/>
        <v>0</v>
      </c>
    </row>
    <row r="119" spans="1:29" ht="25.5" hidden="1" x14ac:dyDescent="0.25">
      <c r="A119" s="6"/>
      <c r="B119" s="8">
        <v>701002</v>
      </c>
      <c r="C119" s="37" t="s">
        <v>241</v>
      </c>
      <c r="D119" s="8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28">
        <f t="shared" si="6"/>
        <v>0</v>
      </c>
      <c r="AC119" s="20">
        <f t="shared" si="7"/>
        <v>0</v>
      </c>
    </row>
    <row r="120" spans="1:29" ht="51" hidden="1" x14ac:dyDescent="0.25">
      <c r="A120" s="6"/>
      <c r="B120" s="22">
        <v>702001</v>
      </c>
      <c r="C120" s="37" t="s">
        <v>242</v>
      </c>
      <c r="D120" s="8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28">
        <f t="shared" si="6"/>
        <v>0</v>
      </c>
      <c r="AC120" s="20">
        <f t="shared" si="7"/>
        <v>0</v>
      </c>
    </row>
    <row r="121" spans="1:29" ht="25.5" hidden="1" x14ac:dyDescent="0.25">
      <c r="A121" s="6"/>
      <c r="B121" s="22">
        <v>704004</v>
      </c>
      <c r="C121" s="37" t="s">
        <v>243</v>
      </c>
      <c r="D121" s="8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28">
        <f t="shared" ref="AB121:AC174" si="9">D121+F121+H121+J121+L121+N121+P121+R121+T121+V121+X121+Z121</f>
        <v>0</v>
      </c>
      <c r="AC121" s="20">
        <f t="shared" si="9"/>
        <v>0</v>
      </c>
    </row>
    <row r="122" spans="1:29" ht="38.25" hidden="1" x14ac:dyDescent="0.25">
      <c r="A122" s="6"/>
      <c r="B122" s="8">
        <v>704005</v>
      </c>
      <c r="C122" s="37" t="s">
        <v>244</v>
      </c>
      <c r="D122" s="8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28">
        <f t="shared" si="9"/>
        <v>0</v>
      </c>
      <c r="AC122" s="20">
        <f t="shared" si="9"/>
        <v>0</v>
      </c>
    </row>
    <row r="123" spans="1:29" ht="51" hidden="1" x14ac:dyDescent="0.25">
      <c r="A123" s="6"/>
      <c r="B123" s="8">
        <v>704006</v>
      </c>
      <c r="C123" s="37" t="s">
        <v>245</v>
      </c>
      <c r="D123" s="8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28">
        <f t="shared" si="9"/>
        <v>0</v>
      </c>
      <c r="AC123" s="20">
        <f t="shared" si="9"/>
        <v>0</v>
      </c>
    </row>
    <row r="124" spans="1:29" ht="51" hidden="1" x14ac:dyDescent="0.25">
      <c r="A124" s="6"/>
      <c r="B124" s="8">
        <v>704007</v>
      </c>
      <c r="C124" s="37" t="s">
        <v>246</v>
      </c>
      <c r="D124" s="8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28">
        <f t="shared" si="9"/>
        <v>0</v>
      </c>
      <c r="AC124" s="20">
        <f t="shared" si="9"/>
        <v>0</v>
      </c>
    </row>
    <row r="125" spans="1:29" ht="25.5" hidden="1" x14ac:dyDescent="0.25">
      <c r="A125" s="6"/>
      <c r="B125" s="8">
        <v>705002</v>
      </c>
      <c r="C125" s="37" t="s">
        <v>247</v>
      </c>
      <c r="D125" s="8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28">
        <f t="shared" si="9"/>
        <v>0</v>
      </c>
      <c r="AC125" s="20">
        <f t="shared" si="9"/>
        <v>0</v>
      </c>
    </row>
    <row r="126" spans="1:29" ht="25.5" hidden="1" x14ac:dyDescent="0.25">
      <c r="A126" s="6"/>
      <c r="B126" s="8">
        <v>705003</v>
      </c>
      <c r="C126" s="37" t="s">
        <v>248</v>
      </c>
      <c r="D126" s="8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28">
        <f t="shared" si="9"/>
        <v>0</v>
      </c>
      <c r="AC126" s="20">
        <f t="shared" si="9"/>
        <v>0</v>
      </c>
    </row>
    <row r="127" spans="1:29" ht="51" hidden="1" x14ac:dyDescent="0.25">
      <c r="A127" s="6"/>
      <c r="B127" s="8">
        <v>705004</v>
      </c>
      <c r="C127" s="37" t="s">
        <v>249</v>
      </c>
      <c r="D127" s="8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28">
        <f t="shared" si="9"/>
        <v>0</v>
      </c>
      <c r="AC127" s="20">
        <f t="shared" si="9"/>
        <v>0</v>
      </c>
    </row>
    <row r="128" spans="1:29" hidden="1" x14ac:dyDescent="0.25">
      <c r="A128" s="6"/>
      <c r="B128" s="8">
        <v>705005</v>
      </c>
      <c r="C128" s="37" t="s">
        <v>250</v>
      </c>
      <c r="D128" s="8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28">
        <f t="shared" si="9"/>
        <v>0</v>
      </c>
      <c r="AC128" s="20">
        <f t="shared" si="9"/>
        <v>0</v>
      </c>
    </row>
    <row r="129" spans="1:29" hidden="1" x14ac:dyDescent="0.25">
      <c r="A129" s="6"/>
      <c r="B129" s="8">
        <v>705006</v>
      </c>
      <c r="C129" s="37" t="s">
        <v>251</v>
      </c>
      <c r="D129" s="8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28">
        <f t="shared" si="9"/>
        <v>0</v>
      </c>
      <c r="AC129" s="20">
        <f t="shared" si="9"/>
        <v>0</v>
      </c>
    </row>
    <row r="130" spans="1:29" ht="25.5" hidden="1" x14ac:dyDescent="0.25">
      <c r="A130" s="6"/>
      <c r="B130" s="8">
        <v>705007</v>
      </c>
      <c r="C130" s="37" t="s">
        <v>252</v>
      </c>
      <c r="D130" s="8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28">
        <f t="shared" si="9"/>
        <v>0</v>
      </c>
      <c r="AC130" s="20">
        <f t="shared" si="9"/>
        <v>0</v>
      </c>
    </row>
    <row r="131" spans="1:29" ht="25.5" hidden="1" x14ac:dyDescent="0.25">
      <c r="A131" s="6"/>
      <c r="B131" s="8">
        <v>705008</v>
      </c>
      <c r="C131" s="37" t="s">
        <v>253</v>
      </c>
      <c r="D131" s="8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28">
        <f t="shared" si="9"/>
        <v>0</v>
      </c>
      <c r="AC131" s="20">
        <f t="shared" si="9"/>
        <v>0</v>
      </c>
    </row>
    <row r="132" spans="1:29" ht="0.75" hidden="1" customHeight="1" x14ac:dyDescent="0.25">
      <c r="A132" s="6"/>
      <c r="B132" s="8">
        <v>706002</v>
      </c>
      <c r="C132" s="37" t="s">
        <v>254</v>
      </c>
      <c r="D132" s="8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28">
        <f t="shared" si="9"/>
        <v>0</v>
      </c>
      <c r="AC132" s="20">
        <f t="shared" si="9"/>
        <v>0</v>
      </c>
    </row>
    <row r="133" spans="1:29" hidden="1" x14ac:dyDescent="0.25">
      <c r="A133" s="6"/>
      <c r="B133" s="8">
        <v>706005</v>
      </c>
      <c r="C133" s="37" t="s">
        <v>255</v>
      </c>
      <c r="D133" s="8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28">
        <f t="shared" si="9"/>
        <v>0</v>
      </c>
      <c r="AC133" s="20">
        <f t="shared" si="9"/>
        <v>0</v>
      </c>
    </row>
    <row r="134" spans="1:29" ht="25.5" hidden="1" x14ac:dyDescent="0.25">
      <c r="A134" s="6"/>
      <c r="B134" s="8">
        <v>801015</v>
      </c>
      <c r="C134" s="37" t="s">
        <v>256</v>
      </c>
      <c r="D134" s="8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28">
        <f t="shared" si="9"/>
        <v>0</v>
      </c>
      <c r="AC134" s="20">
        <f t="shared" si="9"/>
        <v>0</v>
      </c>
    </row>
    <row r="135" spans="1:29" ht="25.5" hidden="1" x14ac:dyDescent="0.25">
      <c r="A135" s="6"/>
      <c r="B135" s="22">
        <v>803006</v>
      </c>
      <c r="C135" s="37" t="s">
        <v>257</v>
      </c>
      <c r="D135" s="8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28">
        <f t="shared" si="9"/>
        <v>0</v>
      </c>
      <c r="AC135" s="20">
        <f t="shared" si="9"/>
        <v>0</v>
      </c>
    </row>
    <row r="136" spans="1:29" ht="25.5" hidden="1" x14ac:dyDescent="0.25">
      <c r="A136" s="6"/>
      <c r="B136" s="8">
        <v>803007</v>
      </c>
      <c r="C136" s="37" t="s">
        <v>258</v>
      </c>
      <c r="D136" s="8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28">
        <f t="shared" si="9"/>
        <v>0</v>
      </c>
      <c r="AC136" s="20">
        <f t="shared" si="9"/>
        <v>0</v>
      </c>
    </row>
    <row r="137" spans="1:29" ht="25.5" hidden="1" x14ac:dyDescent="0.25">
      <c r="A137" s="6"/>
      <c r="B137" s="8">
        <v>803013</v>
      </c>
      <c r="C137" s="37" t="s">
        <v>259</v>
      </c>
      <c r="D137" s="8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28">
        <f t="shared" si="9"/>
        <v>0</v>
      </c>
      <c r="AC137" s="20">
        <f t="shared" si="9"/>
        <v>0</v>
      </c>
    </row>
    <row r="138" spans="1:29" ht="25.5" hidden="1" x14ac:dyDescent="0.25">
      <c r="A138" s="6"/>
      <c r="B138" s="8">
        <v>803017</v>
      </c>
      <c r="C138" s="37" t="s">
        <v>260</v>
      </c>
      <c r="D138" s="8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28">
        <f t="shared" si="9"/>
        <v>0</v>
      </c>
      <c r="AC138" s="20">
        <f t="shared" si="9"/>
        <v>0</v>
      </c>
    </row>
    <row r="139" spans="1:29" ht="0.75" hidden="1" customHeight="1" x14ac:dyDescent="0.25">
      <c r="A139" s="6"/>
      <c r="B139" s="8">
        <v>803019</v>
      </c>
      <c r="C139" s="37" t="s">
        <v>261</v>
      </c>
      <c r="D139" s="8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28">
        <f t="shared" si="9"/>
        <v>0</v>
      </c>
      <c r="AC139" s="20">
        <f t="shared" si="9"/>
        <v>0</v>
      </c>
    </row>
    <row r="140" spans="1:29" ht="38.25" hidden="1" x14ac:dyDescent="0.25">
      <c r="A140" s="6"/>
      <c r="B140" s="8">
        <v>906002</v>
      </c>
      <c r="C140" s="37" t="s">
        <v>262</v>
      </c>
      <c r="D140" s="8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28">
        <f t="shared" si="9"/>
        <v>0</v>
      </c>
      <c r="AC140" s="20">
        <f t="shared" si="9"/>
        <v>0</v>
      </c>
    </row>
    <row r="141" spans="1:29" hidden="1" x14ac:dyDescent="0.25">
      <c r="A141" s="6"/>
      <c r="B141" s="8">
        <v>1001001</v>
      </c>
      <c r="C141" s="37" t="s">
        <v>263</v>
      </c>
      <c r="D141" s="8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28">
        <f t="shared" si="9"/>
        <v>0</v>
      </c>
      <c r="AC141" s="20">
        <f t="shared" si="9"/>
        <v>0</v>
      </c>
    </row>
    <row r="142" spans="1:29" ht="38.25" hidden="1" x14ac:dyDescent="0.25">
      <c r="A142" s="6"/>
      <c r="B142" s="8">
        <v>1001003</v>
      </c>
      <c r="C142" s="37" t="s">
        <v>264</v>
      </c>
      <c r="D142" s="8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28">
        <f t="shared" si="9"/>
        <v>0</v>
      </c>
      <c r="AC142" s="20">
        <f t="shared" si="9"/>
        <v>0</v>
      </c>
    </row>
    <row r="143" spans="1:29" s="33" customFormat="1" ht="76.5" hidden="1" x14ac:dyDescent="0.25">
      <c r="A143" s="30"/>
      <c r="B143" s="22">
        <v>1101006</v>
      </c>
      <c r="C143" s="37" t="s">
        <v>265</v>
      </c>
      <c r="D143" s="22"/>
      <c r="E143" s="26"/>
      <c r="F143" s="26"/>
      <c r="G143" s="26"/>
      <c r="H143" s="26"/>
      <c r="I143" s="26"/>
      <c r="J143" s="26"/>
      <c r="K143" s="26"/>
      <c r="L143" s="26"/>
      <c r="M143" s="26"/>
      <c r="N143" s="26"/>
      <c r="O143" s="26"/>
      <c r="P143" s="26"/>
      <c r="Q143" s="26"/>
      <c r="R143" s="26"/>
      <c r="S143" s="26"/>
      <c r="T143" s="26"/>
      <c r="U143" s="26"/>
      <c r="V143" s="26"/>
      <c r="W143" s="26"/>
      <c r="X143" s="26"/>
      <c r="Y143" s="26"/>
      <c r="Z143" s="26"/>
      <c r="AA143" s="26"/>
      <c r="AB143" s="31">
        <f t="shared" si="9"/>
        <v>0</v>
      </c>
      <c r="AC143" s="32">
        <f t="shared" si="9"/>
        <v>0</v>
      </c>
    </row>
    <row r="144" spans="1:29" ht="2.25" hidden="1" customHeight="1" x14ac:dyDescent="0.25">
      <c r="A144" s="6"/>
      <c r="B144" s="8">
        <v>1101010</v>
      </c>
      <c r="C144" s="37" t="s">
        <v>266</v>
      </c>
      <c r="D144" s="8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28">
        <f t="shared" si="9"/>
        <v>0</v>
      </c>
      <c r="AC144" s="20">
        <f t="shared" si="9"/>
        <v>0</v>
      </c>
    </row>
    <row r="145" spans="1:29" ht="51" hidden="1" x14ac:dyDescent="0.25">
      <c r="A145" s="6"/>
      <c r="B145" s="8">
        <v>1104009</v>
      </c>
      <c r="C145" s="37" t="s">
        <v>267</v>
      </c>
      <c r="D145" s="8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28">
        <f t="shared" si="9"/>
        <v>0</v>
      </c>
      <c r="AC145" s="20">
        <f t="shared" si="9"/>
        <v>0</v>
      </c>
    </row>
    <row r="146" spans="1:29" hidden="1" x14ac:dyDescent="0.25">
      <c r="A146" s="6"/>
      <c r="B146" s="8">
        <v>1203001</v>
      </c>
      <c r="C146" s="37" t="s">
        <v>268</v>
      </c>
      <c r="D146" s="8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28">
        <f t="shared" si="9"/>
        <v>0</v>
      </c>
      <c r="AC146" s="20">
        <f t="shared" si="9"/>
        <v>0</v>
      </c>
    </row>
    <row r="147" spans="1:29" ht="25.5" hidden="1" x14ac:dyDescent="0.25">
      <c r="A147" s="6"/>
      <c r="B147" s="8">
        <v>1203003</v>
      </c>
      <c r="C147" s="37" t="s">
        <v>269</v>
      </c>
      <c r="D147" s="8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28">
        <f t="shared" si="9"/>
        <v>0</v>
      </c>
      <c r="AC147" s="20">
        <f t="shared" si="9"/>
        <v>0</v>
      </c>
    </row>
    <row r="148" spans="1:29" ht="25.5" hidden="1" x14ac:dyDescent="0.25">
      <c r="A148" s="6"/>
      <c r="B148" s="8">
        <v>1207017</v>
      </c>
      <c r="C148" s="37" t="s">
        <v>270</v>
      </c>
      <c r="D148" s="8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28">
        <f t="shared" si="9"/>
        <v>0</v>
      </c>
      <c r="AC148" s="20">
        <f t="shared" si="9"/>
        <v>0</v>
      </c>
    </row>
    <row r="149" spans="1:29" ht="38.25" hidden="1" x14ac:dyDescent="0.25">
      <c r="A149" s="6"/>
      <c r="B149" s="8">
        <v>1205019</v>
      </c>
      <c r="C149" s="37" t="s">
        <v>271</v>
      </c>
      <c r="D149" s="8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28">
        <f t="shared" si="9"/>
        <v>0</v>
      </c>
      <c r="AC149" s="20">
        <f t="shared" si="9"/>
        <v>0</v>
      </c>
    </row>
    <row r="150" spans="1:29" ht="63.75" hidden="1" x14ac:dyDescent="0.25">
      <c r="A150" s="6"/>
      <c r="B150" s="8">
        <v>1301009</v>
      </c>
      <c r="C150" s="37" t="s">
        <v>272</v>
      </c>
      <c r="D150" s="8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28">
        <f t="shared" si="9"/>
        <v>0</v>
      </c>
      <c r="AC150" s="20">
        <f t="shared" si="9"/>
        <v>0</v>
      </c>
    </row>
    <row r="151" spans="1:29" ht="25.5" hidden="1" x14ac:dyDescent="0.25">
      <c r="A151" s="6"/>
      <c r="B151" s="8">
        <v>1301013</v>
      </c>
      <c r="C151" s="37" t="s">
        <v>273</v>
      </c>
      <c r="D151" s="8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28">
        <f t="shared" si="9"/>
        <v>0</v>
      </c>
      <c r="AC151" s="20">
        <f t="shared" si="9"/>
        <v>0</v>
      </c>
    </row>
    <row r="152" spans="1:29" s="33" customFormat="1" ht="1.5" customHeight="1" x14ac:dyDescent="0.25">
      <c r="A152" s="30"/>
      <c r="B152" s="22">
        <v>1301016</v>
      </c>
      <c r="C152" s="37" t="s">
        <v>274</v>
      </c>
      <c r="D152" s="22"/>
      <c r="E152" s="26"/>
      <c r="F152" s="26"/>
      <c r="G152" s="26"/>
      <c r="H152" s="26"/>
      <c r="I152" s="26"/>
      <c r="J152" s="26"/>
      <c r="K152" s="26"/>
      <c r="L152" s="26"/>
      <c r="M152" s="26"/>
      <c r="N152" s="26"/>
      <c r="O152" s="26"/>
      <c r="P152" s="26"/>
      <c r="Q152" s="26"/>
      <c r="R152" s="26"/>
      <c r="S152" s="26"/>
      <c r="T152" s="26"/>
      <c r="U152" s="26"/>
      <c r="V152" s="26"/>
      <c r="W152" s="26"/>
      <c r="X152" s="26"/>
      <c r="Y152" s="26"/>
      <c r="Z152" s="26"/>
      <c r="AA152" s="26"/>
      <c r="AB152" s="31">
        <f t="shared" si="9"/>
        <v>0</v>
      </c>
      <c r="AC152" s="32">
        <f t="shared" si="9"/>
        <v>0</v>
      </c>
    </row>
    <row r="153" spans="1:29" ht="0.75" hidden="1" customHeight="1" x14ac:dyDescent="0.25">
      <c r="A153" s="6"/>
      <c r="B153" s="22">
        <v>1301017</v>
      </c>
      <c r="C153" s="22" t="s">
        <v>275</v>
      </c>
      <c r="D153" s="8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28">
        <f t="shared" si="9"/>
        <v>0</v>
      </c>
      <c r="AC153" s="20">
        <f t="shared" si="9"/>
        <v>0</v>
      </c>
    </row>
    <row r="154" spans="1:29" ht="25.5" hidden="1" x14ac:dyDescent="0.25">
      <c r="A154" s="6"/>
      <c r="B154" s="8">
        <v>1301026</v>
      </c>
      <c r="C154" s="8" t="s">
        <v>276</v>
      </c>
      <c r="D154" s="8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28">
        <f t="shared" si="9"/>
        <v>0</v>
      </c>
      <c r="AC154" s="20">
        <f t="shared" si="9"/>
        <v>0</v>
      </c>
    </row>
    <row r="155" spans="1:29" ht="25.5" hidden="1" x14ac:dyDescent="0.25">
      <c r="A155" s="6"/>
      <c r="B155" s="8">
        <v>1301041</v>
      </c>
      <c r="C155" s="8" t="s">
        <v>277</v>
      </c>
      <c r="D155" s="8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28">
        <f t="shared" si="9"/>
        <v>0</v>
      </c>
      <c r="AC155" s="20">
        <f t="shared" si="9"/>
        <v>0</v>
      </c>
    </row>
    <row r="156" spans="1:29" hidden="1" x14ac:dyDescent="0.25">
      <c r="A156" s="6"/>
      <c r="B156" s="8">
        <v>1302002</v>
      </c>
      <c r="C156" s="8" t="s">
        <v>278</v>
      </c>
      <c r="D156" s="8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28">
        <f t="shared" si="9"/>
        <v>0</v>
      </c>
      <c r="AC156" s="20">
        <f t="shared" si="9"/>
        <v>0</v>
      </c>
    </row>
    <row r="157" spans="1:29" ht="25.5" hidden="1" x14ac:dyDescent="0.25">
      <c r="A157" s="6"/>
      <c r="B157" s="8">
        <v>1302008</v>
      </c>
      <c r="C157" s="8" t="s">
        <v>279</v>
      </c>
      <c r="D157" s="8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28">
        <f t="shared" si="9"/>
        <v>0</v>
      </c>
      <c r="AC157" s="20">
        <f t="shared" si="9"/>
        <v>0</v>
      </c>
    </row>
    <row r="158" spans="1:29" ht="25.5" hidden="1" x14ac:dyDescent="0.25">
      <c r="A158" s="6"/>
      <c r="B158" s="8">
        <v>1401005</v>
      </c>
      <c r="C158" s="8" t="s">
        <v>280</v>
      </c>
      <c r="D158" s="8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28">
        <f t="shared" si="9"/>
        <v>0</v>
      </c>
      <c r="AC158" s="20">
        <f t="shared" si="9"/>
        <v>0</v>
      </c>
    </row>
    <row r="159" spans="1:29" ht="38.25" hidden="1" x14ac:dyDescent="0.25">
      <c r="A159" s="6"/>
      <c r="B159" s="8">
        <v>1401008</v>
      </c>
      <c r="C159" s="8" t="s">
        <v>281</v>
      </c>
      <c r="D159" s="8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28">
        <f t="shared" si="9"/>
        <v>0</v>
      </c>
      <c r="AC159" s="20">
        <f t="shared" si="9"/>
        <v>0</v>
      </c>
    </row>
    <row r="160" spans="1:29" ht="51" hidden="1" x14ac:dyDescent="0.25">
      <c r="A160" s="6"/>
      <c r="B160" s="8">
        <v>2101002</v>
      </c>
      <c r="C160" s="8" t="s">
        <v>282</v>
      </c>
      <c r="D160" s="8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28">
        <f t="shared" si="9"/>
        <v>0</v>
      </c>
      <c r="AC160" s="20">
        <f t="shared" si="9"/>
        <v>0</v>
      </c>
    </row>
    <row r="161" spans="1:29" ht="38.25" hidden="1" x14ac:dyDescent="0.25">
      <c r="A161" s="6"/>
      <c r="B161" s="8">
        <v>2101003</v>
      </c>
      <c r="C161" s="8" t="s">
        <v>283</v>
      </c>
      <c r="D161" s="8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28">
        <f t="shared" si="9"/>
        <v>0</v>
      </c>
      <c r="AC161" s="20">
        <f t="shared" si="9"/>
        <v>0</v>
      </c>
    </row>
    <row r="162" spans="1:29" ht="25.5" hidden="1" x14ac:dyDescent="0.25">
      <c r="A162" s="6"/>
      <c r="B162" s="8">
        <v>2201015</v>
      </c>
      <c r="C162" s="8" t="s">
        <v>284</v>
      </c>
      <c r="D162" s="8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28">
        <f t="shared" si="9"/>
        <v>0</v>
      </c>
      <c r="AC162" s="20">
        <f t="shared" si="9"/>
        <v>0</v>
      </c>
    </row>
    <row r="163" spans="1:29" s="33" customFormat="1" ht="38.25" x14ac:dyDescent="0.25">
      <c r="A163" s="30"/>
      <c r="B163" s="22">
        <v>2201019</v>
      </c>
      <c r="C163" s="37" t="s">
        <v>285</v>
      </c>
      <c r="D163" s="22">
        <v>0</v>
      </c>
      <c r="E163" s="26"/>
      <c r="F163" s="26">
        <v>1</v>
      </c>
      <c r="G163" s="26"/>
      <c r="H163" s="26"/>
      <c r="I163" s="26"/>
      <c r="J163" s="26"/>
      <c r="K163" s="26"/>
      <c r="L163" s="26"/>
      <c r="M163" s="26"/>
      <c r="N163" s="26"/>
      <c r="O163" s="26"/>
      <c r="P163" s="26"/>
      <c r="Q163" s="26"/>
      <c r="R163" s="26"/>
      <c r="S163" s="26"/>
      <c r="T163" s="26"/>
      <c r="U163" s="26"/>
      <c r="V163" s="26"/>
      <c r="W163" s="26"/>
      <c r="X163" s="26"/>
      <c r="Y163" s="26"/>
      <c r="Z163" s="26"/>
      <c r="AA163" s="26"/>
      <c r="AB163" s="31">
        <f t="shared" si="9"/>
        <v>1</v>
      </c>
      <c r="AC163" s="32">
        <f t="shared" si="9"/>
        <v>0</v>
      </c>
    </row>
    <row r="164" spans="1:29" ht="1.5" hidden="1" customHeight="1" x14ac:dyDescent="0.25">
      <c r="A164" s="6"/>
      <c r="B164" s="8">
        <v>2201023</v>
      </c>
      <c r="C164" s="8" t="s">
        <v>286</v>
      </c>
      <c r="D164" s="8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28">
        <f t="shared" si="9"/>
        <v>0</v>
      </c>
      <c r="AC164" s="20">
        <f t="shared" si="9"/>
        <v>0</v>
      </c>
    </row>
    <row r="165" spans="1:29" hidden="1" x14ac:dyDescent="0.25">
      <c r="A165" s="6"/>
      <c r="B165" s="8">
        <v>2302003</v>
      </c>
      <c r="C165" s="8" t="s">
        <v>287</v>
      </c>
      <c r="D165" s="8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28">
        <f t="shared" si="9"/>
        <v>0</v>
      </c>
      <c r="AC165" s="20">
        <f t="shared" si="9"/>
        <v>0</v>
      </c>
    </row>
    <row r="166" spans="1:29" hidden="1" x14ac:dyDescent="0.25">
      <c r="A166" s="6"/>
      <c r="B166" s="8">
        <v>2501002</v>
      </c>
      <c r="C166" s="8" t="s">
        <v>288</v>
      </c>
      <c r="D166" s="8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28">
        <f t="shared" si="9"/>
        <v>0</v>
      </c>
      <c r="AC166" s="20">
        <f t="shared" si="9"/>
        <v>0</v>
      </c>
    </row>
    <row r="167" spans="1:29" ht="25.5" hidden="1" x14ac:dyDescent="0.25">
      <c r="A167" s="6"/>
      <c r="B167" s="8">
        <v>2601005</v>
      </c>
      <c r="C167" s="8" t="s">
        <v>289</v>
      </c>
      <c r="D167" s="8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28">
        <f t="shared" si="9"/>
        <v>0</v>
      </c>
      <c r="AC167" s="20">
        <f t="shared" si="9"/>
        <v>0</v>
      </c>
    </row>
    <row r="168" spans="1:29" ht="25.5" hidden="1" x14ac:dyDescent="0.25">
      <c r="A168" s="6"/>
      <c r="B168" s="8">
        <v>2601006</v>
      </c>
      <c r="C168" s="8" t="s">
        <v>290</v>
      </c>
      <c r="D168" s="8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28">
        <f t="shared" si="9"/>
        <v>0</v>
      </c>
      <c r="AC168" s="20">
        <f t="shared" si="9"/>
        <v>0</v>
      </c>
    </row>
    <row r="169" spans="1:29" ht="38.25" hidden="1" x14ac:dyDescent="0.25">
      <c r="A169" s="6"/>
      <c r="B169" s="8">
        <v>2602003</v>
      </c>
      <c r="C169" s="8" t="s">
        <v>291</v>
      </c>
      <c r="D169" s="8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28">
        <f t="shared" si="9"/>
        <v>0</v>
      </c>
      <c r="AC169" s="20">
        <f t="shared" si="9"/>
        <v>0</v>
      </c>
    </row>
    <row r="170" spans="1:29" hidden="1" x14ac:dyDescent="0.25">
      <c r="A170" s="6"/>
      <c r="B170" s="8">
        <v>2701004</v>
      </c>
      <c r="C170" s="8" t="s">
        <v>292</v>
      </c>
      <c r="D170" s="8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28">
        <f t="shared" si="9"/>
        <v>0</v>
      </c>
      <c r="AC170" s="20">
        <f t="shared" si="9"/>
        <v>0</v>
      </c>
    </row>
    <row r="171" spans="1:29" ht="25.5" hidden="1" x14ac:dyDescent="0.25">
      <c r="A171" s="6"/>
      <c r="B171" s="22">
        <v>403008</v>
      </c>
      <c r="C171" s="22" t="s">
        <v>293</v>
      </c>
      <c r="D171" s="8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28">
        <f t="shared" si="9"/>
        <v>0</v>
      </c>
      <c r="AC171" s="20">
        <f t="shared" si="9"/>
        <v>0</v>
      </c>
    </row>
    <row r="172" spans="1:29" ht="25.5" hidden="1" x14ac:dyDescent="0.25">
      <c r="A172" s="6"/>
      <c r="B172" s="25">
        <v>1301015</v>
      </c>
      <c r="C172" s="26" t="s">
        <v>294</v>
      </c>
      <c r="D172" s="8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28">
        <f t="shared" si="9"/>
        <v>0</v>
      </c>
      <c r="AC172" s="20">
        <f t="shared" si="9"/>
        <v>0</v>
      </c>
    </row>
    <row r="173" spans="1:29" hidden="1" x14ac:dyDescent="0.25">
      <c r="A173" s="6"/>
      <c r="B173" s="23">
        <v>2201006</v>
      </c>
      <c r="C173" s="8" t="s">
        <v>295</v>
      </c>
      <c r="D173" s="8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28">
        <f t="shared" si="9"/>
        <v>0</v>
      </c>
      <c r="AC173" s="20">
        <f t="shared" si="9"/>
        <v>0</v>
      </c>
    </row>
    <row r="174" spans="1:29" s="36" customFormat="1" ht="50.25" customHeight="1" x14ac:dyDescent="0.25">
      <c r="A174" s="6" t="s">
        <v>92</v>
      </c>
      <c r="B174" s="6"/>
      <c r="C174" s="6" t="s">
        <v>299</v>
      </c>
      <c r="D174" s="6">
        <f>SUM(D175:D287)</f>
        <v>0</v>
      </c>
      <c r="E174" s="6">
        <f t="shared" ref="E174:AA174" si="10">SUM(E175:E287)</f>
        <v>0</v>
      </c>
      <c r="F174" s="6">
        <f t="shared" si="10"/>
        <v>0</v>
      </c>
      <c r="G174" s="6">
        <f t="shared" si="10"/>
        <v>0</v>
      </c>
      <c r="H174" s="6">
        <f t="shared" si="10"/>
        <v>0</v>
      </c>
      <c r="I174" s="6">
        <f t="shared" si="10"/>
        <v>0</v>
      </c>
      <c r="J174" s="6">
        <f t="shared" si="10"/>
        <v>0</v>
      </c>
      <c r="K174" s="6">
        <f t="shared" si="10"/>
        <v>0</v>
      </c>
      <c r="L174" s="6">
        <f t="shared" si="10"/>
        <v>0</v>
      </c>
      <c r="M174" s="6">
        <f t="shared" si="10"/>
        <v>0</v>
      </c>
      <c r="N174" s="6">
        <f t="shared" si="10"/>
        <v>0</v>
      </c>
      <c r="O174" s="6">
        <f t="shared" si="10"/>
        <v>0</v>
      </c>
      <c r="P174" s="6">
        <f t="shared" si="10"/>
        <v>0</v>
      </c>
      <c r="Q174" s="6">
        <f t="shared" si="10"/>
        <v>0</v>
      </c>
      <c r="R174" s="6">
        <f t="shared" si="10"/>
        <v>0</v>
      </c>
      <c r="S174" s="6">
        <f t="shared" si="10"/>
        <v>0</v>
      </c>
      <c r="T174" s="6">
        <f t="shared" si="10"/>
        <v>0</v>
      </c>
      <c r="U174" s="6">
        <f t="shared" si="10"/>
        <v>0</v>
      </c>
      <c r="V174" s="6">
        <f t="shared" si="10"/>
        <v>0</v>
      </c>
      <c r="W174" s="6">
        <f t="shared" si="10"/>
        <v>0</v>
      </c>
      <c r="X174" s="6">
        <f t="shared" si="10"/>
        <v>0</v>
      </c>
      <c r="Y174" s="6">
        <f t="shared" si="10"/>
        <v>0</v>
      </c>
      <c r="Z174" s="6">
        <f t="shared" si="10"/>
        <v>0</v>
      </c>
      <c r="AA174" s="6">
        <f t="shared" si="10"/>
        <v>0</v>
      </c>
      <c r="AB174" s="34">
        <f t="shared" si="9"/>
        <v>0</v>
      </c>
      <c r="AC174" s="35">
        <f t="shared" si="9"/>
        <v>0</v>
      </c>
    </row>
    <row r="175" spans="1:29" ht="63.75" hidden="1" x14ac:dyDescent="0.25">
      <c r="A175" s="6"/>
      <c r="B175" s="8">
        <v>102002</v>
      </c>
      <c r="C175" s="8" t="s">
        <v>215</v>
      </c>
      <c r="D175" s="8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28">
        <f t="shared" ref="AB175:AC238" si="11">D175+F175+H175+J175+L175+N175+P175+R175+T175+V175+X175+Z175</f>
        <v>0</v>
      </c>
      <c r="AC175" s="20">
        <f t="shared" si="11"/>
        <v>0</v>
      </c>
    </row>
    <row r="176" spans="1:29" ht="38.25" hidden="1" x14ac:dyDescent="0.25">
      <c r="A176" s="6"/>
      <c r="B176" s="8">
        <v>201004</v>
      </c>
      <c r="C176" s="8" t="s">
        <v>216</v>
      </c>
      <c r="D176" s="8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28">
        <f t="shared" si="11"/>
        <v>0</v>
      </c>
      <c r="AC176" s="20">
        <f t="shared" si="11"/>
        <v>0</v>
      </c>
    </row>
    <row r="177" spans="1:29" ht="25.5" hidden="1" x14ac:dyDescent="0.25">
      <c r="A177" s="6"/>
      <c r="B177" s="8">
        <v>201005</v>
      </c>
      <c r="C177" s="8" t="s">
        <v>217</v>
      </c>
      <c r="D177" s="8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28">
        <f t="shared" si="11"/>
        <v>0</v>
      </c>
      <c r="AC177" s="20">
        <f t="shared" si="11"/>
        <v>0</v>
      </c>
    </row>
    <row r="178" spans="1:29" hidden="1" x14ac:dyDescent="0.25">
      <c r="A178" s="6"/>
      <c r="B178" s="8">
        <v>201006</v>
      </c>
      <c r="C178" s="8" t="s">
        <v>218</v>
      </c>
      <c r="D178" s="8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28">
        <f t="shared" si="11"/>
        <v>0</v>
      </c>
      <c r="AC178" s="20">
        <f t="shared" si="11"/>
        <v>0</v>
      </c>
    </row>
    <row r="179" spans="1:29" ht="25.5" hidden="1" x14ac:dyDescent="0.25">
      <c r="A179" s="6"/>
      <c r="B179" s="8">
        <v>201009</v>
      </c>
      <c r="C179" s="8" t="s">
        <v>219</v>
      </c>
      <c r="D179" s="8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28">
        <f t="shared" si="11"/>
        <v>0</v>
      </c>
      <c r="AC179" s="20">
        <f t="shared" si="11"/>
        <v>0</v>
      </c>
    </row>
    <row r="180" spans="1:29" hidden="1" x14ac:dyDescent="0.25">
      <c r="A180" s="6"/>
      <c r="B180" s="8">
        <v>201015</v>
      </c>
      <c r="C180" s="8" t="s">
        <v>220</v>
      </c>
      <c r="D180" s="8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28">
        <f t="shared" si="11"/>
        <v>0</v>
      </c>
      <c r="AC180" s="20">
        <f t="shared" si="11"/>
        <v>0</v>
      </c>
    </row>
    <row r="181" spans="1:29" ht="38.25" hidden="1" x14ac:dyDescent="0.25">
      <c r="A181" s="6"/>
      <c r="B181" s="8">
        <v>401001</v>
      </c>
      <c r="C181" s="8" t="s">
        <v>221</v>
      </c>
      <c r="D181" s="8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28">
        <f t="shared" si="11"/>
        <v>0</v>
      </c>
      <c r="AC181" s="20">
        <f t="shared" si="11"/>
        <v>0</v>
      </c>
    </row>
    <row r="182" spans="1:29" ht="38.25" hidden="1" x14ac:dyDescent="0.25">
      <c r="A182" s="6"/>
      <c r="B182" s="8">
        <v>401002</v>
      </c>
      <c r="C182" s="8" t="s">
        <v>222</v>
      </c>
      <c r="D182" s="8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28">
        <f t="shared" si="11"/>
        <v>0</v>
      </c>
      <c r="AC182" s="20">
        <f t="shared" si="11"/>
        <v>0</v>
      </c>
    </row>
    <row r="183" spans="1:29" ht="6" hidden="1" customHeight="1" x14ac:dyDescent="0.25">
      <c r="A183" s="6"/>
      <c r="B183" s="8">
        <v>402001</v>
      </c>
      <c r="C183" s="8" t="s">
        <v>223</v>
      </c>
      <c r="D183" s="8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28">
        <f t="shared" si="11"/>
        <v>0</v>
      </c>
      <c r="AC183" s="20">
        <f t="shared" si="11"/>
        <v>0</v>
      </c>
    </row>
    <row r="184" spans="1:29" ht="25.5" hidden="1" x14ac:dyDescent="0.25">
      <c r="A184" s="6"/>
      <c r="B184" s="8">
        <v>402002</v>
      </c>
      <c r="C184" s="8" t="s">
        <v>182</v>
      </c>
      <c r="D184" s="8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28">
        <f t="shared" si="11"/>
        <v>0</v>
      </c>
      <c r="AC184" s="20">
        <f t="shared" si="11"/>
        <v>0</v>
      </c>
    </row>
    <row r="185" spans="1:29" ht="25.5" hidden="1" x14ac:dyDescent="0.25">
      <c r="A185" s="6"/>
      <c r="B185" s="8">
        <v>402003</v>
      </c>
      <c r="C185" s="8" t="s">
        <v>183</v>
      </c>
      <c r="D185" s="8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28">
        <f t="shared" si="11"/>
        <v>0</v>
      </c>
      <c r="AC185" s="20">
        <f t="shared" si="11"/>
        <v>0</v>
      </c>
    </row>
    <row r="186" spans="1:29" ht="25.5" hidden="1" x14ac:dyDescent="0.25">
      <c r="A186" s="6"/>
      <c r="B186" s="8">
        <v>402009</v>
      </c>
      <c r="C186" s="8" t="s">
        <v>184</v>
      </c>
      <c r="D186" s="8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28">
        <f t="shared" si="11"/>
        <v>0</v>
      </c>
      <c r="AC186" s="20">
        <f t="shared" si="11"/>
        <v>0</v>
      </c>
    </row>
    <row r="187" spans="1:29" ht="25.5" hidden="1" x14ac:dyDescent="0.25">
      <c r="A187" s="6"/>
      <c r="B187" s="8">
        <v>402010</v>
      </c>
      <c r="C187" s="8" t="s">
        <v>185</v>
      </c>
      <c r="D187" s="8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28">
        <f t="shared" si="11"/>
        <v>0</v>
      </c>
      <c r="AC187" s="20">
        <f t="shared" si="11"/>
        <v>0</v>
      </c>
    </row>
    <row r="188" spans="1:29" ht="25.5" hidden="1" x14ac:dyDescent="0.25">
      <c r="A188" s="6"/>
      <c r="B188" s="8">
        <v>402013</v>
      </c>
      <c r="C188" s="8" t="s">
        <v>224</v>
      </c>
      <c r="D188" s="8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28">
        <f t="shared" si="11"/>
        <v>0</v>
      </c>
      <c r="AC188" s="20">
        <f t="shared" si="11"/>
        <v>0</v>
      </c>
    </row>
    <row r="189" spans="1:29" ht="25.5" hidden="1" x14ac:dyDescent="0.25">
      <c r="A189" s="6"/>
      <c r="B189" s="21">
        <v>403001</v>
      </c>
      <c r="C189" s="21" t="s">
        <v>225</v>
      </c>
      <c r="D189" s="8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28">
        <f t="shared" si="11"/>
        <v>0</v>
      </c>
      <c r="AC189" s="20">
        <f t="shared" si="11"/>
        <v>0</v>
      </c>
    </row>
    <row r="190" spans="1:29" ht="25.5" hidden="1" x14ac:dyDescent="0.25">
      <c r="A190" s="6"/>
      <c r="B190" s="21">
        <v>403002</v>
      </c>
      <c r="C190" s="21" t="s">
        <v>186</v>
      </c>
      <c r="D190" s="8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28">
        <f t="shared" si="11"/>
        <v>0</v>
      </c>
      <c r="AC190" s="20">
        <f t="shared" si="11"/>
        <v>0</v>
      </c>
    </row>
    <row r="191" spans="1:29" ht="51" hidden="1" x14ac:dyDescent="0.25">
      <c r="A191" s="6"/>
      <c r="B191" s="21">
        <v>403003</v>
      </c>
      <c r="C191" s="21" t="s">
        <v>226</v>
      </c>
      <c r="D191" s="8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28">
        <f t="shared" si="11"/>
        <v>0</v>
      </c>
      <c r="AC191" s="20">
        <f t="shared" si="11"/>
        <v>0</v>
      </c>
    </row>
    <row r="192" spans="1:29" ht="51" hidden="1" x14ac:dyDescent="0.25">
      <c r="A192" s="6"/>
      <c r="B192" s="21">
        <v>403004</v>
      </c>
      <c r="C192" s="21" t="s">
        <v>187</v>
      </c>
      <c r="D192" s="8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28">
        <f t="shared" si="11"/>
        <v>0</v>
      </c>
      <c r="AC192" s="20">
        <f t="shared" si="11"/>
        <v>0</v>
      </c>
    </row>
    <row r="193" spans="1:29" ht="38.25" hidden="1" x14ac:dyDescent="0.25">
      <c r="A193" s="6"/>
      <c r="B193" s="21">
        <v>403005</v>
      </c>
      <c r="C193" s="21" t="s">
        <v>188</v>
      </c>
      <c r="D193" s="8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28">
        <f t="shared" si="11"/>
        <v>0</v>
      </c>
      <c r="AC193" s="20">
        <f t="shared" si="11"/>
        <v>0</v>
      </c>
    </row>
    <row r="194" spans="1:29" ht="38.25" hidden="1" x14ac:dyDescent="0.25">
      <c r="A194" s="6"/>
      <c r="B194" s="21">
        <v>403006</v>
      </c>
      <c r="C194" s="21" t="s">
        <v>189</v>
      </c>
      <c r="D194" s="8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28">
        <f t="shared" si="11"/>
        <v>0</v>
      </c>
      <c r="AC194" s="20">
        <f t="shared" si="11"/>
        <v>0</v>
      </c>
    </row>
    <row r="195" spans="1:29" ht="37.5" customHeight="1" x14ac:dyDescent="0.25">
      <c r="A195" s="6"/>
      <c r="B195" s="21">
        <v>403007</v>
      </c>
      <c r="C195" s="21" t="s">
        <v>227</v>
      </c>
      <c r="D195" s="8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28">
        <f t="shared" si="11"/>
        <v>0</v>
      </c>
      <c r="AC195" s="20">
        <f t="shared" si="11"/>
        <v>0</v>
      </c>
    </row>
    <row r="196" spans="1:29" ht="25.5" hidden="1" x14ac:dyDescent="0.25">
      <c r="A196" s="6"/>
      <c r="B196" s="21">
        <v>403008</v>
      </c>
      <c r="C196" s="21" t="s">
        <v>293</v>
      </c>
      <c r="D196" s="8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28">
        <f t="shared" si="11"/>
        <v>0</v>
      </c>
      <c r="AC196" s="20">
        <f t="shared" si="11"/>
        <v>0</v>
      </c>
    </row>
    <row r="197" spans="1:29" ht="38.25" hidden="1" x14ac:dyDescent="0.25">
      <c r="A197" s="6"/>
      <c r="B197" s="21">
        <v>403009</v>
      </c>
      <c r="C197" s="21" t="s">
        <v>228</v>
      </c>
      <c r="D197" s="8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28">
        <f t="shared" si="11"/>
        <v>0</v>
      </c>
      <c r="AC197" s="20">
        <f t="shared" si="11"/>
        <v>0</v>
      </c>
    </row>
    <row r="198" spans="1:29" ht="25.5" hidden="1" x14ac:dyDescent="0.25">
      <c r="A198" s="6"/>
      <c r="B198" s="21">
        <v>403011</v>
      </c>
      <c r="C198" s="21" t="s">
        <v>190</v>
      </c>
      <c r="D198" s="8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28">
        <f t="shared" si="11"/>
        <v>0</v>
      </c>
      <c r="AC198" s="20">
        <f t="shared" si="11"/>
        <v>0</v>
      </c>
    </row>
    <row r="199" spans="1:29" ht="51" hidden="1" x14ac:dyDescent="0.25">
      <c r="A199" s="6"/>
      <c r="B199" s="21">
        <v>403012</v>
      </c>
      <c r="C199" s="21" t="s">
        <v>296</v>
      </c>
      <c r="D199" s="8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28">
        <f t="shared" si="11"/>
        <v>0</v>
      </c>
      <c r="AC199" s="20">
        <f t="shared" si="11"/>
        <v>0</v>
      </c>
    </row>
    <row r="200" spans="1:29" hidden="1" x14ac:dyDescent="0.25">
      <c r="A200" s="6"/>
      <c r="B200" s="21">
        <v>404004</v>
      </c>
      <c r="C200" s="21" t="s">
        <v>229</v>
      </c>
      <c r="D200" s="8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28">
        <f t="shared" si="11"/>
        <v>0</v>
      </c>
      <c r="AC200" s="20">
        <f t="shared" si="11"/>
        <v>0</v>
      </c>
    </row>
    <row r="201" spans="1:29" ht="4.5" hidden="1" customHeight="1" x14ac:dyDescent="0.25">
      <c r="A201" s="6"/>
      <c r="B201" s="21">
        <v>404005</v>
      </c>
      <c r="C201" s="21" t="s">
        <v>230</v>
      </c>
      <c r="D201" s="8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28">
        <f t="shared" si="11"/>
        <v>0</v>
      </c>
      <c r="AC201" s="20">
        <f t="shared" si="11"/>
        <v>0</v>
      </c>
    </row>
    <row r="202" spans="1:29" hidden="1" x14ac:dyDescent="0.25">
      <c r="A202" s="6"/>
      <c r="B202" s="21">
        <v>404006</v>
      </c>
      <c r="C202" s="21" t="s">
        <v>231</v>
      </c>
      <c r="D202" s="8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28">
        <f t="shared" si="11"/>
        <v>0</v>
      </c>
      <c r="AC202" s="20">
        <f t="shared" si="11"/>
        <v>0</v>
      </c>
    </row>
    <row r="203" spans="1:29" ht="25.5" hidden="1" x14ac:dyDescent="0.25">
      <c r="A203" s="6"/>
      <c r="B203" s="21">
        <v>404009</v>
      </c>
      <c r="C203" s="21" t="s">
        <v>232</v>
      </c>
      <c r="D203" s="8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28">
        <f t="shared" si="11"/>
        <v>0</v>
      </c>
      <c r="AC203" s="20">
        <f t="shared" si="11"/>
        <v>0</v>
      </c>
    </row>
    <row r="204" spans="1:29" ht="25.5" hidden="1" x14ac:dyDescent="0.25">
      <c r="A204" s="6"/>
      <c r="B204" s="21">
        <v>404010</v>
      </c>
      <c r="C204" s="21" t="s">
        <v>191</v>
      </c>
      <c r="D204" s="8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28">
        <f t="shared" si="11"/>
        <v>0</v>
      </c>
      <c r="AC204" s="20">
        <f t="shared" si="11"/>
        <v>0</v>
      </c>
    </row>
    <row r="205" spans="1:29" ht="76.5" hidden="1" x14ac:dyDescent="0.25">
      <c r="A205" s="6"/>
      <c r="B205" s="21">
        <v>501009</v>
      </c>
      <c r="C205" s="21" t="s">
        <v>233</v>
      </c>
      <c r="D205" s="8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28">
        <f t="shared" si="11"/>
        <v>0</v>
      </c>
      <c r="AC205" s="20">
        <f t="shared" si="11"/>
        <v>0</v>
      </c>
    </row>
    <row r="206" spans="1:29" ht="76.5" hidden="1" x14ac:dyDescent="0.25">
      <c r="A206" s="6"/>
      <c r="B206" s="21">
        <v>501010</v>
      </c>
      <c r="C206" s="21" t="s">
        <v>234</v>
      </c>
      <c r="D206" s="8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28">
        <f t="shared" si="11"/>
        <v>0</v>
      </c>
      <c r="AC206" s="20">
        <f t="shared" si="11"/>
        <v>0</v>
      </c>
    </row>
    <row r="207" spans="1:29" ht="25.5" hidden="1" x14ac:dyDescent="0.25">
      <c r="A207" s="6"/>
      <c r="B207" s="21">
        <v>601001</v>
      </c>
      <c r="C207" s="21" t="s">
        <v>235</v>
      </c>
      <c r="D207" s="8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28">
        <f t="shared" si="11"/>
        <v>0</v>
      </c>
      <c r="AC207" s="20">
        <f t="shared" si="11"/>
        <v>0</v>
      </c>
    </row>
    <row r="208" spans="1:29" hidden="1" x14ac:dyDescent="0.25">
      <c r="A208" s="6"/>
      <c r="B208" s="21">
        <v>601002</v>
      </c>
      <c r="C208" s="21" t="s">
        <v>236</v>
      </c>
      <c r="D208" s="8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28">
        <f t="shared" si="11"/>
        <v>0</v>
      </c>
      <c r="AC208" s="20">
        <f t="shared" si="11"/>
        <v>0</v>
      </c>
    </row>
    <row r="209" spans="1:29" hidden="1" x14ac:dyDescent="0.25">
      <c r="A209" s="6"/>
      <c r="B209" s="21">
        <v>601003</v>
      </c>
      <c r="C209" s="21" t="s">
        <v>237</v>
      </c>
      <c r="D209" s="8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28">
        <f t="shared" si="11"/>
        <v>0</v>
      </c>
      <c r="AC209" s="20">
        <f t="shared" si="11"/>
        <v>0</v>
      </c>
    </row>
    <row r="210" spans="1:29" ht="2.25" hidden="1" customHeight="1" x14ac:dyDescent="0.25">
      <c r="A210" s="6"/>
      <c r="B210" s="21">
        <v>601004</v>
      </c>
      <c r="C210" s="21" t="s">
        <v>192</v>
      </c>
      <c r="D210" s="8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28">
        <f t="shared" si="11"/>
        <v>0</v>
      </c>
      <c r="AC210" s="20">
        <f t="shared" si="11"/>
        <v>0</v>
      </c>
    </row>
    <row r="211" spans="1:29" ht="25.5" hidden="1" x14ac:dyDescent="0.25">
      <c r="A211" s="6"/>
      <c r="B211" s="21">
        <v>601005</v>
      </c>
      <c r="C211" s="21" t="s">
        <v>193</v>
      </c>
      <c r="D211" s="8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28">
        <f t="shared" si="11"/>
        <v>0</v>
      </c>
      <c r="AC211" s="20">
        <f t="shared" si="11"/>
        <v>0</v>
      </c>
    </row>
    <row r="212" spans="1:29" ht="25.5" hidden="1" x14ac:dyDescent="0.25">
      <c r="A212" s="6"/>
      <c r="B212" s="21">
        <v>601006</v>
      </c>
      <c r="C212" s="21" t="s">
        <v>194</v>
      </c>
      <c r="D212" s="8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28">
        <f t="shared" si="11"/>
        <v>0</v>
      </c>
      <c r="AC212" s="20">
        <f t="shared" si="11"/>
        <v>0</v>
      </c>
    </row>
    <row r="213" spans="1:29" ht="25.5" hidden="1" x14ac:dyDescent="0.25">
      <c r="A213" s="6"/>
      <c r="B213" s="21">
        <v>601007</v>
      </c>
      <c r="C213" s="21" t="s">
        <v>195</v>
      </c>
      <c r="D213" s="8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28">
        <f t="shared" si="11"/>
        <v>0</v>
      </c>
      <c r="AC213" s="20">
        <f t="shared" si="11"/>
        <v>0</v>
      </c>
    </row>
    <row r="214" spans="1:29" hidden="1" x14ac:dyDescent="0.25">
      <c r="A214" s="6"/>
      <c r="B214" s="21">
        <v>601008</v>
      </c>
      <c r="C214" s="21" t="s">
        <v>196</v>
      </c>
      <c r="D214" s="8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28">
        <f t="shared" si="11"/>
        <v>0</v>
      </c>
      <c r="AC214" s="20">
        <f t="shared" si="11"/>
        <v>0</v>
      </c>
    </row>
    <row r="215" spans="1:29" ht="38.25" hidden="1" x14ac:dyDescent="0.25">
      <c r="A215" s="6"/>
      <c r="B215" s="21">
        <v>601009</v>
      </c>
      <c r="C215" s="21" t="s">
        <v>238</v>
      </c>
      <c r="D215" s="8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28">
        <f t="shared" si="11"/>
        <v>0</v>
      </c>
      <c r="AC215" s="20">
        <f t="shared" si="11"/>
        <v>0</v>
      </c>
    </row>
    <row r="216" spans="1:29" ht="38.25" hidden="1" x14ac:dyDescent="0.25">
      <c r="A216" s="6"/>
      <c r="B216" s="21">
        <v>601010</v>
      </c>
      <c r="C216" s="21" t="s">
        <v>197</v>
      </c>
      <c r="D216" s="8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28">
        <f t="shared" si="11"/>
        <v>0</v>
      </c>
      <c r="AC216" s="20">
        <f t="shared" si="11"/>
        <v>0</v>
      </c>
    </row>
    <row r="217" spans="1:29" ht="25.5" hidden="1" x14ac:dyDescent="0.25">
      <c r="A217" s="6"/>
      <c r="B217" s="21">
        <v>602009</v>
      </c>
      <c r="C217" s="21" t="s">
        <v>198</v>
      </c>
      <c r="D217" s="8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28">
        <f t="shared" si="11"/>
        <v>0</v>
      </c>
      <c r="AC217" s="20">
        <f t="shared" si="11"/>
        <v>0</v>
      </c>
    </row>
    <row r="218" spans="1:29" hidden="1" x14ac:dyDescent="0.25">
      <c r="A218" s="6"/>
      <c r="B218" s="21">
        <v>604001</v>
      </c>
      <c r="C218" s="21" t="s">
        <v>239</v>
      </c>
      <c r="D218" s="8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28">
        <f t="shared" si="11"/>
        <v>0</v>
      </c>
      <c r="AC218" s="20">
        <f t="shared" si="11"/>
        <v>0</v>
      </c>
    </row>
    <row r="219" spans="1:29" ht="4.5" hidden="1" customHeight="1" x14ac:dyDescent="0.25">
      <c r="A219" s="6"/>
      <c r="B219" s="21">
        <v>604002</v>
      </c>
      <c r="C219" s="21" t="s">
        <v>240</v>
      </c>
      <c r="D219" s="8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28">
        <f t="shared" si="11"/>
        <v>0</v>
      </c>
      <c r="AC219" s="20">
        <f t="shared" si="11"/>
        <v>0</v>
      </c>
    </row>
    <row r="220" spans="1:29" hidden="1" x14ac:dyDescent="0.25">
      <c r="A220" s="6"/>
      <c r="B220" s="21">
        <v>604003</v>
      </c>
      <c r="C220" s="21" t="s">
        <v>199</v>
      </c>
      <c r="D220" s="8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28">
        <f t="shared" si="11"/>
        <v>0</v>
      </c>
      <c r="AC220" s="20">
        <f t="shared" si="11"/>
        <v>0</v>
      </c>
    </row>
    <row r="221" spans="1:29" hidden="1" x14ac:dyDescent="0.25">
      <c r="A221" s="6"/>
      <c r="B221" s="21">
        <v>604004</v>
      </c>
      <c r="C221" s="21" t="s">
        <v>200</v>
      </c>
      <c r="D221" s="8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28">
        <f t="shared" si="11"/>
        <v>0</v>
      </c>
      <c r="AC221" s="20">
        <f t="shared" si="11"/>
        <v>0</v>
      </c>
    </row>
    <row r="222" spans="1:29" ht="25.5" hidden="1" x14ac:dyDescent="0.25">
      <c r="A222" s="6"/>
      <c r="B222" s="21">
        <v>701002</v>
      </c>
      <c r="C222" s="21" t="s">
        <v>241</v>
      </c>
      <c r="D222" s="8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28">
        <f t="shared" si="11"/>
        <v>0</v>
      </c>
      <c r="AC222" s="20">
        <f t="shared" si="11"/>
        <v>0</v>
      </c>
    </row>
    <row r="223" spans="1:29" ht="51" hidden="1" x14ac:dyDescent="0.25">
      <c r="A223" s="6"/>
      <c r="B223" s="21">
        <v>702001</v>
      </c>
      <c r="C223" s="21" t="s">
        <v>242</v>
      </c>
      <c r="D223" s="8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28">
        <f t="shared" si="11"/>
        <v>0</v>
      </c>
      <c r="AC223" s="20">
        <f t="shared" si="11"/>
        <v>0</v>
      </c>
    </row>
    <row r="224" spans="1:29" ht="38.25" hidden="1" x14ac:dyDescent="0.25">
      <c r="A224" s="6"/>
      <c r="B224" s="21">
        <v>703109</v>
      </c>
      <c r="C224" s="21" t="s">
        <v>201</v>
      </c>
      <c r="D224" s="8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28">
        <f t="shared" si="11"/>
        <v>0</v>
      </c>
      <c r="AC224" s="20">
        <f t="shared" si="11"/>
        <v>0</v>
      </c>
    </row>
    <row r="225" spans="1:29" hidden="1" x14ac:dyDescent="0.25">
      <c r="A225" s="6"/>
      <c r="B225" s="21">
        <v>704002</v>
      </c>
      <c r="C225" s="40" t="s">
        <v>202</v>
      </c>
      <c r="D225" s="8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28">
        <f t="shared" si="11"/>
        <v>0</v>
      </c>
      <c r="AC225" s="20">
        <f t="shared" si="11"/>
        <v>0</v>
      </c>
    </row>
    <row r="226" spans="1:29" ht="25.5" hidden="1" x14ac:dyDescent="0.25">
      <c r="A226" s="6"/>
      <c r="B226" s="21">
        <v>704004</v>
      </c>
      <c r="C226" s="21" t="s">
        <v>243</v>
      </c>
      <c r="D226" s="8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28">
        <f t="shared" si="11"/>
        <v>0</v>
      </c>
      <c r="AC226" s="20">
        <f t="shared" si="11"/>
        <v>0</v>
      </c>
    </row>
    <row r="227" spans="1:29" ht="38.25" hidden="1" x14ac:dyDescent="0.25">
      <c r="A227" s="6"/>
      <c r="B227" s="21">
        <v>704005</v>
      </c>
      <c r="C227" s="21" t="s">
        <v>244</v>
      </c>
      <c r="D227" s="8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28">
        <f t="shared" si="11"/>
        <v>0</v>
      </c>
      <c r="AC227" s="20">
        <f t="shared" si="11"/>
        <v>0</v>
      </c>
    </row>
    <row r="228" spans="1:29" ht="51" hidden="1" x14ac:dyDescent="0.25">
      <c r="A228" s="6"/>
      <c r="B228" s="21">
        <v>704006</v>
      </c>
      <c r="C228" s="21" t="s">
        <v>245</v>
      </c>
      <c r="D228" s="8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28">
        <f t="shared" si="11"/>
        <v>0</v>
      </c>
      <c r="AC228" s="20">
        <f t="shared" si="11"/>
        <v>0</v>
      </c>
    </row>
    <row r="229" spans="1:29" ht="51" hidden="1" x14ac:dyDescent="0.25">
      <c r="A229" s="6"/>
      <c r="B229" s="21">
        <v>704007</v>
      </c>
      <c r="C229" s="21" t="s">
        <v>246</v>
      </c>
      <c r="D229" s="8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28">
        <f t="shared" si="11"/>
        <v>0</v>
      </c>
      <c r="AC229" s="20">
        <f t="shared" si="11"/>
        <v>0</v>
      </c>
    </row>
    <row r="230" spans="1:29" ht="25.5" hidden="1" x14ac:dyDescent="0.25">
      <c r="A230" s="6"/>
      <c r="B230" s="21">
        <v>705002</v>
      </c>
      <c r="C230" s="21" t="s">
        <v>247</v>
      </c>
      <c r="D230" s="8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28">
        <f t="shared" si="11"/>
        <v>0</v>
      </c>
      <c r="AC230" s="20">
        <f t="shared" si="11"/>
        <v>0</v>
      </c>
    </row>
    <row r="231" spans="1:29" ht="2.25" hidden="1" customHeight="1" x14ac:dyDescent="0.25">
      <c r="A231" s="6"/>
      <c r="B231" s="21">
        <v>705003</v>
      </c>
      <c r="C231" s="21" t="s">
        <v>248</v>
      </c>
      <c r="D231" s="8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28">
        <f t="shared" si="11"/>
        <v>0</v>
      </c>
      <c r="AC231" s="20">
        <f t="shared" si="11"/>
        <v>0</v>
      </c>
    </row>
    <row r="232" spans="1:29" ht="51" hidden="1" x14ac:dyDescent="0.25">
      <c r="A232" s="6"/>
      <c r="B232" s="21">
        <v>705004</v>
      </c>
      <c r="C232" s="21" t="s">
        <v>249</v>
      </c>
      <c r="D232" s="8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28">
        <f t="shared" si="11"/>
        <v>0</v>
      </c>
      <c r="AC232" s="20">
        <f t="shared" si="11"/>
        <v>0</v>
      </c>
    </row>
    <row r="233" spans="1:29" hidden="1" x14ac:dyDescent="0.25">
      <c r="A233" s="6"/>
      <c r="B233" s="21">
        <v>705005</v>
      </c>
      <c r="C233" s="21" t="s">
        <v>250</v>
      </c>
      <c r="D233" s="8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28">
        <f t="shared" si="11"/>
        <v>0</v>
      </c>
      <c r="AC233" s="20">
        <f t="shared" si="11"/>
        <v>0</v>
      </c>
    </row>
    <row r="234" spans="1:29" hidden="1" x14ac:dyDescent="0.25">
      <c r="A234" s="6"/>
      <c r="B234" s="21">
        <v>705006</v>
      </c>
      <c r="C234" s="21" t="s">
        <v>251</v>
      </c>
      <c r="D234" s="8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28">
        <f t="shared" si="11"/>
        <v>0</v>
      </c>
      <c r="AC234" s="20">
        <f t="shared" si="11"/>
        <v>0</v>
      </c>
    </row>
    <row r="235" spans="1:29" ht="25.5" hidden="1" x14ac:dyDescent="0.25">
      <c r="A235" s="6"/>
      <c r="B235" s="21">
        <v>705007</v>
      </c>
      <c r="C235" s="21" t="s">
        <v>252</v>
      </c>
      <c r="D235" s="8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28">
        <f t="shared" si="11"/>
        <v>0</v>
      </c>
      <c r="AC235" s="20">
        <f t="shared" si="11"/>
        <v>0</v>
      </c>
    </row>
    <row r="236" spans="1:29" ht="25.5" hidden="1" x14ac:dyDescent="0.25">
      <c r="A236" s="6"/>
      <c r="B236" s="21">
        <v>705008</v>
      </c>
      <c r="C236" s="21" t="s">
        <v>253</v>
      </c>
      <c r="D236" s="8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28">
        <f t="shared" si="11"/>
        <v>0</v>
      </c>
      <c r="AC236" s="20">
        <f t="shared" si="11"/>
        <v>0</v>
      </c>
    </row>
    <row r="237" spans="1:29" ht="25.5" hidden="1" x14ac:dyDescent="0.25">
      <c r="A237" s="6"/>
      <c r="B237" s="21">
        <v>706002</v>
      </c>
      <c r="C237" s="21" t="s">
        <v>254</v>
      </c>
      <c r="D237" s="8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28">
        <f t="shared" si="11"/>
        <v>0</v>
      </c>
      <c r="AC237" s="20">
        <f t="shared" si="11"/>
        <v>0</v>
      </c>
    </row>
    <row r="238" spans="1:29" hidden="1" x14ac:dyDescent="0.25">
      <c r="A238" s="6"/>
      <c r="B238" s="21">
        <v>706005</v>
      </c>
      <c r="C238" s="21" t="s">
        <v>255</v>
      </c>
      <c r="D238" s="8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28">
        <f t="shared" si="11"/>
        <v>0</v>
      </c>
      <c r="AC238" s="20">
        <f t="shared" si="11"/>
        <v>0</v>
      </c>
    </row>
    <row r="239" spans="1:29" hidden="1" x14ac:dyDescent="0.25">
      <c r="A239" s="6"/>
      <c r="B239" s="21">
        <v>706006</v>
      </c>
      <c r="C239" s="21" t="s">
        <v>203</v>
      </c>
      <c r="D239" s="8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28">
        <f t="shared" ref="AB239:AC288" si="12">D239+F239+H239+J239+L239+N239+P239+R239+T239+V239+X239+Z239</f>
        <v>0</v>
      </c>
      <c r="AC239" s="20">
        <f t="shared" si="12"/>
        <v>0</v>
      </c>
    </row>
    <row r="240" spans="1:29" ht="6" hidden="1" customHeight="1" x14ac:dyDescent="0.25">
      <c r="A240" s="6"/>
      <c r="B240" s="21">
        <v>801015</v>
      </c>
      <c r="C240" s="21" t="s">
        <v>256</v>
      </c>
      <c r="D240" s="8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28">
        <f t="shared" si="12"/>
        <v>0</v>
      </c>
      <c r="AC240" s="20">
        <f t="shared" si="12"/>
        <v>0</v>
      </c>
    </row>
    <row r="241" spans="1:29" ht="25.5" hidden="1" x14ac:dyDescent="0.25">
      <c r="A241" s="6"/>
      <c r="B241" s="21">
        <v>803002</v>
      </c>
      <c r="C241" s="21" t="s">
        <v>204</v>
      </c>
      <c r="D241" s="8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28">
        <f t="shared" si="12"/>
        <v>0</v>
      </c>
      <c r="AC241" s="20">
        <f t="shared" si="12"/>
        <v>0</v>
      </c>
    </row>
    <row r="242" spans="1:29" ht="25.5" hidden="1" x14ac:dyDescent="0.25">
      <c r="A242" s="6"/>
      <c r="B242" s="21">
        <v>803006</v>
      </c>
      <c r="C242" s="21" t="s">
        <v>257</v>
      </c>
      <c r="D242" s="8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28">
        <f t="shared" si="12"/>
        <v>0</v>
      </c>
      <c r="AC242" s="20">
        <f t="shared" si="12"/>
        <v>0</v>
      </c>
    </row>
    <row r="243" spans="1:29" ht="25.5" hidden="1" x14ac:dyDescent="0.25">
      <c r="A243" s="6"/>
      <c r="B243" s="21">
        <v>803007</v>
      </c>
      <c r="C243" s="21" t="s">
        <v>258</v>
      </c>
      <c r="D243" s="8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28">
        <f t="shared" si="12"/>
        <v>0</v>
      </c>
      <c r="AC243" s="20">
        <f t="shared" si="12"/>
        <v>0</v>
      </c>
    </row>
    <row r="244" spans="1:29" ht="25.5" hidden="1" x14ac:dyDescent="0.25">
      <c r="A244" s="6"/>
      <c r="B244" s="21">
        <v>803009</v>
      </c>
      <c r="C244" s="21" t="s">
        <v>205</v>
      </c>
      <c r="D244" s="8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28">
        <f t="shared" si="12"/>
        <v>0</v>
      </c>
      <c r="AC244" s="20">
        <f t="shared" si="12"/>
        <v>0</v>
      </c>
    </row>
    <row r="245" spans="1:29" ht="25.5" hidden="1" x14ac:dyDescent="0.25">
      <c r="A245" s="6"/>
      <c r="B245" s="21">
        <v>803010</v>
      </c>
      <c r="C245" s="21" t="s">
        <v>206</v>
      </c>
      <c r="D245" s="8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28">
        <f t="shared" si="12"/>
        <v>0</v>
      </c>
      <c r="AC245" s="20">
        <f t="shared" si="12"/>
        <v>0</v>
      </c>
    </row>
    <row r="246" spans="1:29" ht="25.5" hidden="1" x14ac:dyDescent="0.25">
      <c r="A246" s="6"/>
      <c r="B246" s="21">
        <v>803011</v>
      </c>
      <c r="C246" s="21" t="s">
        <v>207</v>
      </c>
      <c r="D246" s="8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28">
        <f t="shared" si="12"/>
        <v>0</v>
      </c>
      <c r="AC246" s="20">
        <f t="shared" si="12"/>
        <v>0</v>
      </c>
    </row>
    <row r="247" spans="1:29" ht="25.5" hidden="1" x14ac:dyDescent="0.25">
      <c r="A247" s="6"/>
      <c r="B247" s="21">
        <v>803013</v>
      </c>
      <c r="C247" s="21" t="s">
        <v>259</v>
      </c>
      <c r="D247" s="8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28">
        <f t="shared" si="12"/>
        <v>0</v>
      </c>
      <c r="AC247" s="20">
        <f t="shared" si="12"/>
        <v>0</v>
      </c>
    </row>
    <row r="248" spans="1:29" ht="25.5" hidden="1" x14ac:dyDescent="0.25">
      <c r="A248" s="6"/>
      <c r="B248" s="21">
        <v>803017</v>
      </c>
      <c r="C248" s="21" t="s">
        <v>260</v>
      </c>
      <c r="D248" s="8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28">
        <f t="shared" si="12"/>
        <v>0</v>
      </c>
      <c r="AC248" s="20">
        <f t="shared" si="12"/>
        <v>0</v>
      </c>
    </row>
    <row r="249" spans="1:29" ht="38.25" hidden="1" x14ac:dyDescent="0.25">
      <c r="A249" s="6"/>
      <c r="B249" s="21">
        <v>803018</v>
      </c>
      <c r="C249" s="21" t="s">
        <v>208</v>
      </c>
      <c r="D249" s="8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28">
        <f t="shared" si="12"/>
        <v>0</v>
      </c>
      <c r="AC249" s="20">
        <f t="shared" si="12"/>
        <v>0</v>
      </c>
    </row>
    <row r="250" spans="1:29" ht="76.5" hidden="1" x14ac:dyDescent="0.25">
      <c r="A250" s="6"/>
      <c r="B250" s="21">
        <v>803019</v>
      </c>
      <c r="C250" s="21" t="s">
        <v>261</v>
      </c>
      <c r="D250" s="8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28">
        <f t="shared" si="12"/>
        <v>0</v>
      </c>
      <c r="AC250" s="20">
        <f t="shared" si="12"/>
        <v>0</v>
      </c>
    </row>
    <row r="251" spans="1:29" ht="51" hidden="1" x14ac:dyDescent="0.25">
      <c r="A251" s="6"/>
      <c r="B251" s="21">
        <v>803023</v>
      </c>
      <c r="C251" s="21" t="s">
        <v>209</v>
      </c>
      <c r="D251" s="8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28">
        <f t="shared" si="12"/>
        <v>0</v>
      </c>
      <c r="AC251" s="20">
        <f t="shared" si="12"/>
        <v>0</v>
      </c>
    </row>
    <row r="252" spans="1:29" ht="3.75" hidden="1" customHeight="1" x14ac:dyDescent="0.25">
      <c r="A252" s="6"/>
      <c r="B252" s="21">
        <v>906001</v>
      </c>
      <c r="C252" s="21" t="s">
        <v>210</v>
      </c>
      <c r="D252" s="8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28">
        <f t="shared" si="12"/>
        <v>0</v>
      </c>
      <c r="AC252" s="20">
        <f t="shared" si="12"/>
        <v>0</v>
      </c>
    </row>
    <row r="253" spans="1:29" ht="38.25" hidden="1" x14ac:dyDescent="0.25">
      <c r="A253" s="6"/>
      <c r="B253" s="21">
        <v>906002</v>
      </c>
      <c r="C253" s="21" t="s">
        <v>262</v>
      </c>
      <c r="D253" s="8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28">
        <f t="shared" si="12"/>
        <v>0</v>
      </c>
      <c r="AC253" s="20">
        <f t="shared" si="12"/>
        <v>0</v>
      </c>
    </row>
    <row r="254" spans="1:29" ht="25.5" hidden="1" x14ac:dyDescent="0.25">
      <c r="A254" s="6"/>
      <c r="B254" s="21">
        <v>906003</v>
      </c>
      <c r="C254" s="21" t="s">
        <v>211</v>
      </c>
      <c r="D254" s="8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28">
        <f t="shared" si="12"/>
        <v>0</v>
      </c>
      <c r="AC254" s="20">
        <f t="shared" si="12"/>
        <v>0</v>
      </c>
    </row>
    <row r="255" spans="1:29" ht="38.25" hidden="1" x14ac:dyDescent="0.25">
      <c r="A255" s="6"/>
      <c r="B255" s="21">
        <v>906004</v>
      </c>
      <c r="C255" s="21" t="s">
        <v>212</v>
      </c>
      <c r="D255" s="8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28">
        <f t="shared" si="12"/>
        <v>0</v>
      </c>
      <c r="AC255" s="20">
        <f t="shared" si="12"/>
        <v>0</v>
      </c>
    </row>
    <row r="256" spans="1:29" hidden="1" x14ac:dyDescent="0.25">
      <c r="A256" s="6"/>
      <c r="B256" s="21">
        <v>1001001</v>
      </c>
      <c r="C256" s="21" t="s">
        <v>263</v>
      </c>
      <c r="D256" s="8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28">
        <f t="shared" si="12"/>
        <v>0</v>
      </c>
      <c r="AC256" s="20">
        <f t="shared" si="12"/>
        <v>0</v>
      </c>
    </row>
    <row r="257" spans="1:29" ht="38.25" hidden="1" x14ac:dyDescent="0.25">
      <c r="A257" s="6"/>
      <c r="B257" s="21">
        <v>1001003</v>
      </c>
      <c r="C257" s="21" t="s">
        <v>264</v>
      </c>
      <c r="D257" s="8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28">
        <f t="shared" si="12"/>
        <v>0</v>
      </c>
      <c r="AC257" s="20">
        <f t="shared" si="12"/>
        <v>0</v>
      </c>
    </row>
    <row r="258" spans="1:29" ht="76.5" hidden="1" x14ac:dyDescent="0.25">
      <c r="A258" s="6"/>
      <c r="B258" s="21">
        <v>1101006</v>
      </c>
      <c r="C258" s="21" t="s">
        <v>265</v>
      </c>
      <c r="D258" s="8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28">
        <f t="shared" si="12"/>
        <v>0</v>
      </c>
      <c r="AC258" s="20">
        <f t="shared" si="12"/>
        <v>0</v>
      </c>
    </row>
    <row r="259" spans="1:29" ht="38.25" hidden="1" x14ac:dyDescent="0.25">
      <c r="A259" s="6"/>
      <c r="B259" s="21">
        <v>1101008</v>
      </c>
      <c r="C259" s="21" t="s">
        <v>214</v>
      </c>
      <c r="D259" s="8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28">
        <f t="shared" si="12"/>
        <v>0</v>
      </c>
      <c r="AC259" s="20">
        <f t="shared" si="12"/>
        <v>0</v>
      </c>
    </row>
    <row r="260" spans="1:29" ht="51" hidden="1" x14ac:dyDescent="0.25">
      <c r="A260" s="6"/>
      <c r="B260" s="21">
        <v>1101010</v>
      </c>
      <c r="C260" s="21" t="s">
        <v>266</v>
      </c>
      <c r="D260" s="8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28">
        <f t="shared" si="12"/>
        <v>0</v>
      </c>
      <c r="AC260" s="20">
        <f t="shared" si="12"/>
        <v>0</v>
      </c>
    </row>
    <row r="261" spans="1:29" ht="11.25" hidden="1" customHeight="1" x14ac:dyDescent="0.25">
      <c r="A261" s="6"/>
      <c r="B261" s="21">
        <v>1104009</v>
      </c>
      <c r="C261" s="21" t="s">
        <v>267</v>
      </c>
      <c r="D261" s="8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28">
        <f t="shared" si="12"/>
        <v>0</v>
      </c>
      <c r="AC261" s="20">
        <f t="shared" si="12"/>
        <v>0</v>
      </c>
    </row>
    <row r="262" spans="1:29" ht="25.5" hidden="1" x14ac:dyDescent="0.25">
      <c r="A262" s="6"/>
      <c r="B262" s="21">
        <v>1203003</v>
      </c>
      <c r="C262" s="21" t="s">
        <v>269</v>
      </c>
      <c r="D262" s="8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28">
        <f t="shared" si="12"/>
        <v>0</v>
      </c>
      <c r="AC262" s="20">
        <f t="shared" si="12"/>
        <v>0</v>
      </c>
    </row>
    <row r="263" spans="1:29" ht="25.5" hidden="1" x14ac:dyDescent="0.25">
      <c r="A263" s="6"/>
      <c r="B263" s="21">
        <v>1207017</v>
      </c>
      <c r="C263" s="21" t="s">
        <v>270</v>
      </c>
      <c r="D263" s="8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28">
        <f t="shared" si="12"/>
        <v>0</v>
      </c>
      <c r="AC263" s="20">
        <f t="shared" si="12"/>
        <v>0</v>
      </c>
    </row>
    <row r="264" spans="1:29" ht="38.25" hidden="1" x14ac:dyDescent="0.25">
      <c r="A264" s="6"/>
      <c r="B264" s="21">
        <v>1205019</v>
      </c>
      <c r="C264" s="21" t="s">
        <v>271</v>
      </c>
      <c r="D264" s="8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28">
        <f t="shared" si="12"/>
        <v>0</v>
      </c>
      <c r="AC264" s="20">
        <f t="shared" si="12"/>
        <v>0</v>
      </c>
    </row>
    <row r="265" spans="1:29" ht="63.75" hidden="1" x14ac:dyDescent="0.25">
      <c r="A265" s="6"/>
      <c r="B265" s="21">
        <v>1301009</v>
      </c>
      <c r="C265" s="21" t="s">
        <v>272</v>
      </c>
      <c r="D265" s="8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28">
        <f t="shared" si="12"/>
        <v>0</v>
      </c>
      <c r="AC265" s="20">
        <f t="shared" si="12"/>
        <v>0</v>
      </c>
    </row>
    <row r="266" spans="1:29" s="33" customFormat="1" ht="25.5" hidden="1" x14ac:dyDescent="0.25">
      <c r="A266" s="30"/>
      <c r="B266" s="21">
        <v>1301013</v>
      </c>
      <c r="C266" s="21" t="s">
        <v>273</v>
      </c>
      <c r="D266" s="22"/>
      <c r="E266" s="26"/>
      <c r="F266" s="26"/>
      <c r="G266" s="26"/>
      <c r="H266" s="26"/>
      <c r="I266" s="26"/>
      <c r="J266" s="26"/>
      <c r="K266" s="26"/>
      <c r="L266" s="26"/>
      <c r="M266" s="26"/>
      <c r="N266" s="26"/>
      <c r="O266" s="26"/>
      <c r="P266" s="26"/>
      <c r="Q266" s="26"/>
      <c r="R266" s="26"/>
      <c r="S266" s="26"/>
      <c r="T266" s="26"/>
      <c r="U266" s="26"/>
      <c r="V266" s="26"/>
      <c r="W266" s="26"/>
      <c r="X266" s="26"/>
      <c r="Y266" s="26"/>
      <c r="Z266" s="26"/>
      <c r="AA266" s="26"/>
      <c r="AB266" s="31">
        <f t="shared" si="12"/>
        <v>0</v>
      </c>
      <c r="AC266" s="32">
        <f t="shared" si="12"/>
        <v>0</v>
      </c>
    </row>
    <row r="267" spans="1:29" hidden="1" x14ac:dyDescent="0.25">
      <c r="A267" s="6"/>
      <c r="B267" s="21">
        <v>1301016</v>
      </c>
      <c r="C267" s="21" t="s">
        <v>274</v>
      </c>
      <c r="D267" s="8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28">
        <f t="shared" si="12"/>
        <v>0</v>
      </c>
      <c r="AC267" s="20">
        <f t="shared" si="12"/>
        <v>0</v>
      </c>
    </row>
    <row r="268" spans="1:29" s="33" customFormat="1" hidden="1" x14ac:dyDescent="0.25">
      <c r="A268" s="30"/>
      <c r="B268" s="21">
        <v>1301017</v>
      </c>
      <c r="C268" s="21" t="s">
        <v>275</v>
      </c>
      <c r="D268" s="22"/>
      <c r="E268" s="26"/>
      <c r="F268" s="26"/>
      <c r="G268" s="26"/>
      <c r="H268" s="26"/>
      <c r="I268" s="26"/>
      <c r="J268" s="26"/>
      <c r="K268" s="26"/>
      <c r="L268" s="26"/>
      <c r="M268" s="26"/>
      <c r="N268" s="26"/>
      <c r="O268" s="26"/>
      <c r="P268" s="26"/>
      <c r="Q268" s="26"/>
      <c r="R268" s="26"/>
      <c r="S268" s="26"/>
      <c r="T268" s="26"/>
      <c r="U268" s="26"/>
      <c r="V268" s="26"/>
      <c r="W268" s="26"/>
      <c r="X268" s="26"/>
      <c r="Y268" s="26"/>
      <c r="Z268" s="26"/>
      <c r="AA268" s="26"/>
      <c r="AB268" s="31">
        <f t="shared" si="12"/>
        <v>0</v>
      </c>
      <c r="AC268" s="32">
        <f t="shared" si="12"/>
        <v>0</v>
      </c>
    </row>
    <row r="269" spans="1:29" s="33" customFormat="1" ht="25.5" hidden="1" x14ac:dyDescent="0.25">
      <c r="A269" s="30"/>
      <c r="B269" s="21">
        <v>1301026</v>
      </c>
      <c r="C269" s="21" t="s">
        <v>276</v>
      </c>
      <c r="D269" s="22"/>
      <c r="E269" s="26"/>
      <c r="F269" s="26"/>
      <c r="G269" s="26"/>
      <c r="H269" s="26"/>
      <c r="I269" s="26"/>
      <c r="J269" s="26"/>
      <c r="K269" s="26"/>
      <c r="L269" s="26"/>
      <c r="M269" s="26"/>
      <c r="N269" s="26"/>
      <c r="O269" s="26"/>
      <c r="P269" s="26"/>
      <c r="Q269" s="26"/>
      <c r="R269" s="26"/>
      <c r="S269" s="26"/>
      <c r="T269" s="26"/>
      <c r="U269" s="26"/>
      <c r="V269" s="26"/>
      <c r="W269" s="26"/>
      <c r="X269" s="26"/>
      <c r="Y269" s="26"/>
      <c r="Z269" s="26"/>
      <c r="AA269" s="26"/>
      <c r="AB269" s="31">
        <f t="shared" si="12"/>
        <v>0</v>
      </c>
      <c r="AC269" s="32">
        <f t="shared" si="12"/>
        <v>0</v>
      </c>
    </row>
    <row r="270" spans="1:29" ht="11.25" hidden="1" customHeight="1" x14ac:dyDescent="0.25">
      <c r="A270" s="6"/>
      <c r="B270" s="21">
        <v>1301041</v>
      </c>
      <c r="C270" s="21" t="s">
        <v>277</v>
      </c>
      <c r="D270" s="8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28">
        <f t="shared" si="12"/>
        <v>0</v>
      </c>
      <c r="AC270" s="20">
        <f t="shared" si="12"/>
        <v>0</v>
      </c>
    </row>
    <row r="271" spans="1:29" hidden="1" x14ac:dyDescent="0.25">
      <c r="A271" s="6"/>
      <c r="B271" s="21">
        <v>1302002</v>
      </c>
      <c r="C271" s="21" t="s">
        <v>278</v>
      </c>
      <c r="D271" s="8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28">
        <f t="shared" si="12"/>
        <v>0</v>
      </c>
      <c r="AC271" s="20">
        <f t="shared" si="12"/>
        <v>0</v>
      </c>
    </row>
    <row r="272" spans="1:29" ht="25.5" hidden="1" x14ac:dyDescent="0.25">
      <c r="A272" s="6"/>
      <c r="B272" s="21">
        <v>1302008</v>
      </c>
      <c r="C272" s="21" t="s">
        <v>279</v>
      </c>
      <c r="D272" s="8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28">
        <f t="shared" si="12"/>
        <v>0</v>
      </c>
      <c r="AC272" s="20">
        <f t="shared" si="12"/>
        <v>0</v>
      </c>
    </row>
    <row r="273" spans="1:29" ht="25.5" hidden="1" x14ac:dyDescent="0.25">
      <c r="A273" s="6"/>
      <c r="B273" s="21">
        <v>1401005</v>
      </c>
      <c r="C273" s="21" t="s">
        <v>280</v>
      </c>
      <c r="D273" s="8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28">
        <f t="shared" si="12"/>
        <v>0</v>
      </c>
      <c r="AC273" s="20">
        <f t="shared" si="12"/>
        <v>0</v>
      </c>
    </row>
    <row r="274" spans="1:29" ht="38.25" hidden="1" x14ac:dyDescent="0.25">
      <c r="A274" s="6"/>
      <c r="B274" s="21">
        <v>1401008</v>
      </c>
      <c r="C274" s="21" t="s">
        <v>281</v>
      </c>
      <c r="D274" s="8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28">
        <f t="shared" si="12"/>
        <v>0</v>
      </c>
      <c r="AC274" s="20">
        <f t="shared" si="12"/>
        <v>0</v>
      </c>
    </row>
    <row r="275" spans="1:29" ht="51" hidden="1" x14ac:dyDescent="0.25">
      <c r="A275" s="6"/>
      <c r="B275" s="21">
        <v>2101002</v>
      </c>
      <c r="C275" s="21" t="s">
        <v>282</v>
      </c>
      <c r="D275" s="8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28">
        <f t="shared" si="12"/>
        <v>0</v>
      </c>
      <c r="AC275" s="20">
        <f t="shared" si="12"/>
        <v>0</v>
      </c>
    </row>
    <row r="276" spans="1:29" ht="38.25" hidden="1" x14ac:dyDescent="0.25">
      <c r="A276" s="6"/>
      <c r="B276" s="21">
        <v>2101003</v>
      </c>
      <c r="C276" s="21" t="s">
        <v>283</v>
      </c>
      <c r="D276" s="8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28">
        <f t="shared" si="12"/>
        <v>0</v>
      </c>
      <c r="AC276" s="20">
        <f t="shared" si="12"/>
        <v>0</v>
      </c>
    </row>
    <row r="277" spans="1:29" ht="25.5" hidden="1" x14ac:dyDescent="0.25">
      <c r="A277" s="6"/>
      <c r="B277" s="21">
        <v>2201015</v>
      </c>
      <c r="C277" s="21" t="s">
        <v>284</v>
      </c>
      <c r="D277" s="8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28">
        <f t="shared" si="12"/>
        <v>0</v>
      </c>
      <c r="AC277" s="20">
        <f t="shared" si="12"/>
        <v>0</v>
      </c>
    </row>
    <row r="278" spans="1:29" ht="38.25" x14ac:dyDescent="0.25">
      <c r="A278" s="6"/>
      <c r="B278" s="21">
        <v>2201019</v>
      </c>
      <c r="C278" s="21" t="s">
        <v>285</v>
      </c>
      <c r="D278" s="8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28">
        <f t="shared" si="12"/>
        <v>0</v>
      </c>
      <c r="AC278" s="20">
        <f t="shared" si="12"/>
        <v>0</v>
      </c>
    </row>
    <row r="279" spans="1:29" ht="1.5" customHeight="1" x14ac:dyDescent="0.25">
      <c r="A279" s="6"/>
      <c r="B279" s="8">
        <v>2201023</v>
      </c>
      <c r="C279" s="8" t="s">
        <v>286</v>
      </c>
      <c r="D279" s="8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28">
        <f t="shared" si="12"/>
        <v>0</v>
      </c>
      <c r="AC279" s="20">
        <f t="shared" si="12"/>
        <v>0</v>
      </c>
    </row>
    <row r="280" spans="1:29" hidden="1" x14ac:dyDescent="0.25">
      <c r="A280" s="6"/>
      <c r="B280" s="8">
        <v>2302003</v>
      </c>
      <c r="C280" s="8" t="s">
        <v>287</v>
      </c>
      <c r="D280" s="8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28">
        <f t="shared" si="12"/>
        <v>0</v>
      </c>
      <c r="AC280" s="20">
        <f t="shared" si="12"/>
        <v>0</v>
      </c>
    </row>
    <row r="281" spans="1:29" hidden="1" x14ac:dyDescent="0.25">
      <c r="A281" s="6"/>
      <c r="B281" s="8">
        <v>2501002</v>
      </c>
      <c r="C281" s="8" t="s">
        <v>288</v>
      </c>
      <c r="D281" s="8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28">
        <f t="shared" si="12"/>
        <v>0</v>
      </c>
      <c r="AC281" s="20">
        <f t="shared" si="12"/>
        <v>0</v>
      </c>
    </row>
    <row r="282" spans="1:29" ht="25.5" hidden="1" x14ac:dyDescent="0.25">
      <c r="A282" s="6"/>
      <c r="B282" s="8">
        <v>2601005</v>
      </c>
      <c r="C282" s="8" t="s">
        <v>289</v>
      </c>
      <c r="D282" s="8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28">
        <f t="shared" si="12"/>
        <v>0</v>
      </c>
      <c r="AC282" s="20">
        <f t="shared" si="12"/>
        <v>0</v>
      </c>
    </row>
    <row r="283" spans="1:29" ht="25.5" hidden="1" x14ac:dyDescent="0.25">
      <c r="A283" s="6"/>
      <c r="B283" s="8">
        <v>2601006</v>
      </c>
      <c r="C283" s="8" t="s">
        <v>290</v>
      </c>
      <c r="D283" s="8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28">
        <f t="shared" si="12"/>
        <v>0</v>
      </c>
      <c r="AC283" s="20">
        <f t="shared" si="12"/>
        <v>0</v>
      </c>
    </row>
    <row r="284" spans="1:29" ht="38.25" hidden="1" x14ac:dyDescent="0.25">
      <c r="A284" s="6"/>
      <c r="B284" s="8">
        <v>2602003</v>
      </c>
      <c r="C284" s="8" t="s">
        <v>291</v>
      </c>
      <c r="D284" s="8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28">
        <f t="shared" si="12"/>
        <v>0</v>
      </c>
      <c r="AC284" s="20">
        <f t="shared" si="12"/>
        <v>0</v>
      </c>
    </row>
    <row r="285" spans="1:29" ht="38.25" hidden="1" x14ac:dyDescent="0.25">
      <c r="A285" s="6"/>
      <c r="B285" s="8">
        <v>2602012</v>
      </c>
      <c r="C285" s="8" t="s">
        <v>213</v>
      </c>
      <c r="D285" s="8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28">
        <f t="shared" si="12"/>
        <v>0</v>
      </c>
      <c r="AC285" s="20">
        <f t="shared" si="12"/>
        <v>0</v>
      </c>
    </row>
    <row r="286" spans="1:29" hidden="1" x14ac:dyDescent="0.25">
      <c r="A286" s="6"/>
      <c r="B286" s="8">
        <v>2701004</v>
      </c>
      <c r="C286" s="8" t="s">
        <v>292</v>
      </c>
      <c r="D286" s="8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28">
        <f t="shared" si="12"/>
        <v>0</v>
      </c>
      <c r="AC286" s="20">
        <f t="shared" si="12"/>
        <v>0</v>
      </c>
    </row>
    <row r="287" spans="1:29" hidden="1" x14ac:dyDescent="0.25">
      <c r="A287" s="6"/>
      <c r="B287" s="23">
        <v>1203001</v>
      </c>
      <c r="C287" s="3" t="s">
        <v>268</v>
      </c>
      <c r="D287" s="8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28">
        <f t="shared" si="12"/>
        <v>0</v>
      </c>
      <c r="AC287" s="20">
        <f t="shared" si="12"/>
        <v>0</v>
      </c>
    </row>
    <row r="288" spans="1:29" x14ac:dyDescent="0.25">
      <c r="A288" s="6" t="s">
        <v>93</v>
      </c>
      <c r="B288" s="6"/>
      <c r="C288" s="6" t="s">
        <v>94</v>
      </c>
      <c r="D288" s="8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29">
        <f t="shared" si="12"/>
        <v>0</v>
      </c>
      <c r="AC288" s="20">
        <f t="shared" si="12"/>
        <v>0</v>
      </c>
    </row>
    <row r="289" spans="1:29" ht="25.5" x14ac:dyDescent="0.25">
      <c r="A289" s="18" t="s">
        <v>96</v>
      </c>
      <c r="B289" s="18"/>
      <c r="C289" s="6" t="s">
        <v>113</v>
      </c>
      <c r="D289" s="8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29">
        <f t="shared" ref="AB289:AC290" si="13">D289+F289+H289+J289+L289+N289+P289+R289+T289+V289+X289+Z289</f>
        <v>0</v>
      </c>
      <c r="AC289" s="20">
        <f t="shared" si="13"/>
        <v>0</v>
      </c>
    </row>
    <row r="290" spans="1:29" x14ac:dyDescent="0.25">
      <c r="A290" s="19" t="s">
        <v>97</v>
      </c>
      <c r="B290" s="19"/>
      <c r="C290" s="6" t="s">
        <v>95</v>
      </c>
      <c r="D290" s="8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29">
        <f t="shared" si="13"/>
        <v>0</v>
      </c>
      <c r="AC290" s="20">
        <f t="shared" si="13"/>
        <v>0</v>
      </c>
    </row>
    <row r="291" spans="1:29" x14ac:dyDescent="0.25">
      <c r="A291" s="45" t="s">
        <v>114</v>
      </c>
      <c r="B291" s="46"/>
      <c r="C291" s="46"/>
      <c r="D291" s="46"/>
      <c r="E291" s="46"/>
      <c r="F291" s="46"/>
      <c r="G291" s="46"/>
      <c r="H291" s="46"/>
      <c r="I291" s="46"/>
      <c r="J291" s="46"/>
      <c r="K291" s="46"/>
      <c r="L291" s="46"/>
      <c r="M291" s="46"/>
      <c r="N291" s="46"/>
      <c r="O291" s="46"/>
      <c r="P291" s="46"/>
      <c r="Q291" s="46"/>
      <c r="R291" s="46"/>
      <c r="S291" s="46"/>
      <c r="T291" s="46"/>
      <c r="U291" s="46"/>
      <c r="V291" s="46"/>
      <c r="W291" s="46"/>
      <c r="X291" s="46"/>
      <c r="Y291" s="46"/>
      <c r="Z291" s="46"/>
      <c r="AA291" s="46"/>
      <c r="AB291" s="46"/>
      <c r="AC291" s="24"/>
    </row>
    <row r="292" spans="1:29" x14ac:dyDescent="0.25">
      <c r="A292" s="50" t="s">
        <v>116</v>
      </c>
      <c r="B292" s="14"/>
      <c r="C292" s="50" t="s">
        <v>1</v>
      </c>
      <c r="D292" s="47" t="s">
        <v>118</v>
      </c>
      <c r="E292" s="48"/>
      <c r="F292" s="48"/>
      <c r="G292" s="48"/>
      <c r="H292" s="48"/>
      <c r="I292" s="48"/>
      <c r="J292" s="48"/>
      <c r="K292" s="48"/>
      <c r="L292" s="48"/>
      <c r="M292" s="48"/>
      <c r="N292" s="48"/>
      <c r="O292" s="48"/>
      <c r="P292" s="48"/>
      <c r="Q292" s="48"/>
      <c r="R292" s="48"/>
      <c r="S292" s="48"/>
      <c r="T292" s="48"/>
      <c r="U292" s="48"/>
      <c r="V292" s="48"/>
      <c r="W292" s="48"/>
      <c r="X292" s="48"/>
      <c r="Y292" s="48"/>
      <c r="Z292" s="48"/>
      <c r="AA292" s="49"/>
      <c r="AB292" s="61" t="s">
        <v>117</v>
      </c>
      <c r="AC292" s="62"/>
    </row>
    <row r="293" spans="1:29" x14ac:dyDescent="0.25">
      <c r="A293" s="51"/>
      <c r="B293" s="15"/>
      <c r="C293" s="51"/>
      <c r="D293" s="47" t="s">
        <v>6</v>
      </c>
      <c r="E293" s="49"/>
      <c r="F293" s="47" t="s">
        <v>7</v>
      </c>
      <c r="G293" s="49"/>
      <c r="H293" s="47" t="s">
        <v>8</v>
      </c>
      <c r="I293" s="49"/>
      <c r="J293" s="47" t="s">
        <v>9</v>
      </c>
      <c r="K293" s="49"/>
      <c r="L293" s="47" t="s">
        <v>10</v>
      </c>
      <c r="M293" s="49"/>
      <c r="N293" s="47" t="s">
        <v>119</v>
      </c>
      <c r="O293" s="49"/>
      <c r="P293" s="47" t="s">
        <v>12</v>
      </c>
      <c r="Q293" s="49"/>
      <c r="R293" s="47" t="s">
        <v>13</v>
      </c>
      <c r="S293" s="49"/>
      <c r="T293" s="47" t="s">
        <v>14</v>
      </c>
      <c r="U293" s="49"/>
      <c r="V293" s="47" t="s">
        <v>15</v>
      </c>
      <c r="W293" s="49"/>
      <c r="X293" s="47" t="s">
        <v>16</v>
      </c>
      <c r="Y293" s="49"/>
      <c r="Z293" s="47" t="s">
        <v>120</v>
      </c>
      <c r="AA293" s="49"/>
      <c r="AB293" s="63"/>
      <c r="AC293" s="64"/>
    </row>
    <row r="294" spans="1:29" ht="25.5" x14ac:dyDescent="0.25">
      <c r="A294" s="52"/>
      <c r="B294" s="16"/>
      <c r="C294" s="52"/>
      <c r="D294" s="12" t="s">
        <v>121</v>
      </c>
      <c r="E294" s="12" t="s">
        <v>122</v>
      </c>
      <c r="F294" s="12" t="s">
        <v>121</v>
      </c>
      <c r="G294" s="12" t="s">
        <v>122</v>
      </c>
      <c r="H294" s="12" t="s">
        <v>121</v>
      </c>
      <c r="I294" s="12" t="s">
        <v>122</v>
      </c>
      <c r="J294" s="12" t="s">
        <v>121</v>
      </c>
      <c r="K294" s="12" t="s">
        <v>122</v>
      </c>
      <c r="L294" s="12" t="s">
        <v>121</v>
      </c>
      <c r="M294" s="12" t="s">
        <v>122</v>
      </c>
      <c r="N294" s="12" t="s">
        <v>121</v>
      </c>
      <c r="O294" s="12" t="s">
        <v>122</v>
      </c>
      <c r="P294" s="12" t="s">
        <v>121</v>
      </c>
      <c r="Q294" s="12" t="s">
        <v>122</v>
      </c>
      <c r="R294" s="12" t="s">
        <v>121</v>
      </c>
      <c r="S294" s="12" t="s">
        <v>122</v>
      </c>
      <c r="T294" s="12" t="s">
        <v>121</v>
      </c>
      <c r="U294" s="12" t="s">
        <v>122</v>
      </c>
      <c r="V294" s="12" t="s">
        <v>121</v>
      </c>
      <c r="W294" s="12" t="s">
        <v>122</v>
      </c>
      <c r="X294" s="12" t="s">
        <v>121</v>
      </c>
      <c r="Y294" s="12" t="s">
        <v>122</v>
      </c>
      <c r="Z294" s="12" t="s">
        <v>121</v>
      </c>
      <c r="AA294" s="12" t="s">
        <v>122</v>
      </c>
      <c r="AB294" s="12" t="s">
        <v>121</v>
      </c>
      <c r="AC294" s="12" t="s">
        <v>122</v>
      </c>
    </row>
    <row r="295" spans="1:29" ht="25.5" x14ac:dyDescent="0.25">
      <c r="A295" s="10" t="s">
        <v>123</v>
      </c>
      <c r="B295" s="10"/>
      <c r="C295" s="3" t="s">
        <v>124</v>
      </c>
      <c r="D295" s="10"/>
      <c r="E295" s="10"/>
      <c r="F295" s="10"/>
      <c r="G295" s="10"/>
      <c r="H295" s="10"/>
      <c r="I295" s="10"/>
      <c r="J295" s="10"/>
      <c r="K295" s="10"/>
      <c r="L295" s="10"/>
      <c r="M295" s="10"/>
      <c r="N295" s="10"/>
      <c r="O295" s="10"/>
      <c r="P295" s="10"/>
      <c r="Q295" s="10"/>
      <c r="R295" s="10"/>
      <c r="S295" s="10"/>
      <c r="T295" s="10"/>
      <c r="U295" s="10"/>
      <c r="V295" s="10"/>
      <c r="W295" s="10"/>
      <c r="X295" s="10"/>
      <c r="Y295" s="10"/>
      <c r="Z295" s="10"/>
      <c r="AA295" s="10"/>
      <c r="AB295" s="10"/>
      <c r="AC295" s="10"/>
    </row>
    <row r="296" spans="1:29" ht="38.25" x14ac:dyDescent="0.25">
      <c r="A296" s="10" t="s">
        <v>125</v>
      </c>
      <c r="B296" s="10"/>
      <c r="C296" s="3" t="s">
        <v>126</v>
      </c>
      <c r="D296" s="10"/>
      <c r="E296" s="10"/>
      <c r="F296" s="10"/>
      <c r="G296" s="10"/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R296" s="10"/>
      <c r="S296" s="10"/>
      <c r="T296" s="10"/>
      <c r="U296" s="10"/>
      <c r="V296" s="10"/>
      <c r="W296" s="10"/>
      <c r="X296" s="10"/>
      <c r="Y296" s="10"/>
      <c r="Z296" s="10"/>
      <c r="AA296" s="10"/>
      <c r="AB296" s="10"/>
      <c r="AC296" s="10"/>
    </row>
    <row r="297" spans="1:29" x14ac:dyDescent="0.25">
      <c r="A297" s="10"/>
      <c r="B297" s="10"/>
      <c r="C297" s="8" t="s">
        <v>83</v>
      </c>
      <c r="D297" s="10"/>
      <c r="E297" s="10"/>
      <c r="F297" s="10"/>
      <c r="G297" s="10"/>
      <c r="H297" s="10"/>
      <c r="I297" s="10"/>
      <c r="J297" s="10"/>
      <c r="K297" s="10"/>
      <c r="L297" s="10"/>
      <c r="M297" s="10"/>
      <c r="N297" s="10"/>
      <c r="O297" s="10"/>
      <c r="P297" s="10"/>
      <c r="Q297" s="10"/>
      <c r="R297" s="10"/>
      <c r="S297" s="10"/>
      <c r="T297" s="10"/>
      <c r="U297" s="10"/>
      <c r="V297" s="10"/>
      <c r="W297" s="10"/>
      <c r="X297" s="10"/>
      <c r="Y297" s="10"/>
      <c r="Z297" s="10"/>
      <c r="AA297" s="10"/>
      <c r="AB297" s="10"/>
      <c r="AC297" s="10"/>
    </row>
    <row r="298" spans="1:29" ht="38.25" x14ac:dyDescent="0.25">
      <c r="A298" s="10" t="s">
        <v>127</v>
      </c>
      <c r="B298" s="10"/>
      <c r="C298" s="3" t="s">
        <v>128</v>
      </c>
      <c r="D298" s="10"/>
      <c r="E298" s="10"/>
      <c r="F298" s="10"/>
      <c r="G298" s="10"/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0"/>
      <c r="S298" s="10"/>
      <c r="T298" s="10"/>
      <c r="U298" s="10"/>
      <c r="V298" s="10"/>
      <c r="W298" s="10"/>
      <c r="X298" s="10"/>
      <c r="Y298" s="10"/>
      <c r="Z298" s="10"/>
      <c r="AA298" s="10"/>
      <c r="AB298" s="10"/>
      <c r="AC298" s="10"/>
    </row>
    <row r="299" spans="1:29" x14ac:dyDescent="0.25">
      <c r="A299" s="10"/>
      <c r="B299" s="10"/>
      <c r="C299" s="8" t="s">
        <v>83</v>
      </c>
      <c r="D299" s="10"/>
      <c r="E299" s="10"/>
      <c r="F299" s="10"/>
      <c r="G299" s="10"/>
      <c r="H299" s="10"/>
      <c r="I299" s="10"/>
      <c r="J299" s="10"/>
      <c r="K299" s="10"/>
      <c r="L299" s="10"/>
      <c r="M299" s="10"/>
      <c r="N299" s="10"/>
      <c r="O299" s="10"/>
      <c r="P299" s="10"/>
      <c r="Q299" s="10"/>
      <c r="R299" s="10"/>
      <c r="S299" s="10"/>
      <c r="T299" s="10"/>
      <c r="U299" s="10"/>
      <c r="V299" s="10"/>
      <c r="W299" s="10"/>
      <c r="X299" s="10"/>
      <c r="Y299" s="10"/>
      <c r="Z299" s="10"/>
      <c r="AA299" s="10"/>
      <c r="AB299" s="10"/>
      <c r="AC299" s="10"/>
    </row>
    <row r="300" spans="1:29" ht="51" x14ac:dyDescent="0.25">
      <c r="A300" s="10" t="s">
        <v>129</v>
      </c>
      <c r="B300" s="10"/>
      <c r="C300" s="3" t="s">
        <v>130</v>
      </c>
      <c r="D300" s="10"/>
      <c r="E300" s="10"/>
      <c r="F300" s="10"/>
      <c r="G300" s="10"/>
      <c r="H300" s="10"/>
      <c r="I300" s="10"/>
      <c r="J300" s="10"/>
      <c r="K300" s="10"/>
      <c r="L300" s="10"/>
      <c r="M300" s="10"/>
      <c r="N300" s="10"/>
      <c r="O300" s="10"/>
      <c r="P300" s="10"/>
      <c r="Q300" s="10"/>
      <c r="R300" s="10"/>
      <c r="S300" s="10"/>
      <c r="T300" s="10"/>
      <c r="U300" s="10"/>
      <c r="V300" s="10"/>
      <c r="W300" s="10"/>
      <c r="X300" s="10"/>
      <c r="Y300" s="10"/>
      <c r="Z300" s="10"/>
      <c r="AA300" s="10"/>
      <c r="AB300" s="10"/>
      <c r="AC300" s="10"/>
    </row>
    <row r="301" spans="1:29" x14ac:dyDescent="0.25">
      <c r="A301" s="10"/>
      <c r="B301" s="10"/>
      <c r="C301" s="8" t="s">
        <v>83</v>
      </c>
      <c r="D301" s="10"/>
      <c r="E301" s="10"/>
      <c r="F301" s="10"/>
      <c r="G301" s="10"/>
      <c r="H301" s="10"/>
      <c r="I301" s="10"/>
      <c r="J301" s="10"/>
      <c r="K301" s="10"/>
      <c r="L301" s="10"/>
      <c r="M301" s="10"/>
      <c r="N301" s="10"/>
      <c r="O301" s="10"/>
      <c r="P301" s="10"/>
      <c r="Q301" s="10"/>
      <c r="R301" s="10"/>
      <c r="S301" s="10"/>
      <c r="T301" s="10"/>
      <c r="U301" s="10"/>
      <c r="V301" s="10"/>
      <c r="W301" s="10"/>
      <c r="X301" s="10"/>
      <c r="Y301" s="10"/>
      <c r="Z301" s="10"/>
      <c r="AA301" s="10"/>
      <c r="AB301" s="10"/>
      <c r="AC301" s="10"/>
    </row>
    <row r="302" spans="1:29" ht="25.5" x14ac:dyDescent="0.25">
      <c r="A302" s="10" t="s">
        <v>131</v>
      </c>
      <c r="B302" s="10"/>
      <c r="C302" s="3" t="s">
        <v>132</v>
      </c>
      <c r="D302" s="10"/>
      <c r="E302" s="10"/>
      <c r="F302" s="10"/>
      <c r="G302" s="10"/>
      <c r="H302" s="10"/>
      <c r="I302" s="10"/>
      <c r="J302" s="10"/>
      <c r="K302" s="10"/>
      <c r="L302" s="10"/>
      <c r="M302" s="10"/>
      <c r="N302" s="10"/>
      <c r="O302" s="10"/>
      <c r="P302" s="10"/>
      <c r="Q302" s="10"/>
      <c r="R302" s="10"/>
      <c r="S302" s="10"/>
      <c r="T302" s="10"/>
      <c r="U302" s="10"/>
      <c r="V302" s="10"/>
      <c r="W302" s="10"/>
      <c r="X302" s="10"/>
      <c r="Y302" s="10"/>
      <c r="Z302" s="10"/>
      <c r="AA302" s="10"/>
      <c r="AB302" s="10"/>
      <c r="AC302" s="10"/>
    </row>
    <row r="303" spans="1:29" x14ac:dyDescent="0.25">
      <c r="A303" s="10"/>
      <c r="B303" s="10"/>
      <c r="C303" s="8" t="s">
        <v>83</v>
      </c>
      <c r="D303" s="10"/>
      <c r="E303" s="10"/>
      <c r="F303" s="10"/>
      <c r="G303" s="10"/>
      <c r="H303" s="10"/>
      <c r="I303" s="10"/>
      <c r="J303" s="10"/>
      <c r="K303" s="10"/>
      <c r="L303" s="10"/>
      <c r="M303" s="10"/>
      <c r="N303" s="10"/>
      <c r="O303" s="10"/>
      <c r="P303" s="10"/>
      <c r="Q303" s="10"/>
      <c r="R303" s="10"/>
      <c r="S303" s="10"/>
      <c r="T303" s="10"/>
      <c r="U303" s="10"/>
      <c r="V303" s="10"/>
      <c r="W303" s="10"/>
      <c r="X303" s="10"/>
      <c r="Y303" s="10"/>
      <c r="Z303" s="10"/>
      <c r="AA303" s="10"/>
      <c r="AB303" s="10"/>
      <c r="AC303" s="10"/>
    </row>
    <row r="304" spans="1:29" ht="25.5" x14ac:dyDescent="0.25">
      <c r="A304" s="10" t="s">
        <v>133</v>
      </c>
      <c r="B304" s="10"/>
      <c r="C304" s="3" t="s">
        <v>134</v>
      </c>
      <c r="D304" s="10"/>
      <c r="E304" s="10"/>
      <c r="F304" s="10"/>
      <c r="G304" s="10"/>
      <c r="H304" s="10"/>
      <c r="I304" s="10"/>
      <c r="J304" s="10"/>
      <c r="K304" s="10"/>
      <c r="L304" s="10"/>
      <c r="M304" s="10"/>
      <c r="N304" s="10"/>
      <c r="O304" s="10"/>
      <c r="P304" s="10"/>
      <c r="Q304" s="10"/>
      <c r="R304" s="10"/>
      <c r="S304" s="10"/>
      <c r="T304" s="10"/>
      <c r="U304" s="10"/>
      <c r="V304" s="10"/>
      <c r="W304" s="10"/>
      <c r="X304" s="10"/>
      <c r="Y304" s="10"/>
      <c r="Z304" s="10"/>
      <c r="AA304" s="10"/>
      <c r="AB304" s="10"/>
      <c r="AC304" s="10"/>
    </row>
    <row r="305" spans="1:29" ht="38.25" x14ac:dyDescent="0.25">
      <c r="A305" s="10" t="s">
        <v>135</v>
      </c>
      <c r="B305" s="10"/>
      <c r="C305" s="3" t="s">
        <v>137</v>
      </c>
      <c r="D305" s="10"/>
      <c r="E305" s="10"/>
      <c r="F305" s="10"/>
      <c r="G305" s="10"/>
      <c r="H305" s="10"/>
      <c r="I305" s="10"/>
      <c r="J305" s="10"/>
      <c r="K305" s="10"/>
      <c r="L305" s="10"/>
      <c r="M305" s="10"/>
      <c r="N305" s="10"/>
      <c r="O305" s="10"/>
      <c r="P305" s="10"/>
      <c r="Q305" s="10"/>
      <c r="R305" s="10"/>
      <c r="S305" s="10"/>
      <c r="T305" s="10"/>
      <c r="U305" s="10"/>
      <c r="V305" s="10"/>
      <c r="W305" s="10"/>
      <c r="X305" s="10"/>
      <c r="Y305" s="10"/>
      <c r="Z305" s="10"/>
      <c r="AA305" s="10"/>
      <c r="AB305" s="10"/>
      <c r="AC305" s="10"/>
    </row>
    <row r="306" spans="1:29" x14ac:dyDescent="0.25">
      <c r="A306" s="10"/>
      <c r="B306" s="10"/>
      <c r="C306" s="8" t="s">
        <v>83</v>
      </c>
      <c r="D306" s="10"/>
      <c r="E306" s="10"/>
      <c r="F306" s="10"/>
      <c r="G306" s="10"/>
      <c r="H306" s="10"/>
      <c r="I306" s="10"/>
      <c r="J306" s="10"/>
      <c r="K306" s="10"/>
      <c r="L306" s="10"/>
      <c r="M306" s="10"/>
      <c r="N306" s="10"/>
      <c r="O306" s="10"/>
      <c r="P306" s="10"/>
      <c r="Q306" s="10"/>
      <c r="R306" s="10"/>
      <c r="S306" s="10"/>
      <c r="T306" s="10"/>
      <c r="U306" s="10"/>
      <c r="V306" s="10"/>
      <c r="W306" s="10"/>
      <c r="X306" s="10"/>
      <c r="Y306" s="10"/>
      <c r="Z306" s="10"/>
      <c r="AA306" s="10"/>
      <c r="AB306" s="10"/>
      <c r="AC306" s="10"/>
    </row>
    <row r="307" spans="1:29" ht="38.25" x14ac:dyDescent="0.25">
      <c r="A307" s="10" t="s">
        <v>136</v>
      </c>
      <c r="B307" s="10"/>
      <c r="C307" s="3" t="s">
        <v>138</v>
      </c>
      <c r="D307" s="10"/>
      <c r="E307" s="10"/>
      <c r="F307" s="10"/>
      <c r="G307" s="10"/>
      <c r="H307" s="10"/>
      <c r="I307" s="10"/>
      <c r="J307" s="10"/>
      <c r="K307" s="10"/>
      <c r="L307" s="10"/>
      <c r="M307" s="10"/>
      <c r="N307" s="10"/>
      <c r="O307" s="10"/>
      <c r="P307" s="10"/>
      <c r="Q307" s="10"/>
      <c r="R307" s="10"/>
      <c r="S307" s="10"/>
      <c r="T307" s="10"/>
      <c r="U307" s="10"/>
      <c r="V307" s="10"/>
      <c r="W307" s="10"/>
      <c r="X307" s="10"/>
      <c r="Y307" s="10"/>
      <c r="Z307" s="10"/>
      <c r="AA307" s="10"/>
      <c r="AB307" s="10"/>
      <c r="AC307" s="10"/>
    </row>
    <row r="308" spans="1:29" x14ac:dyDescent="0.25">
      <c r="A308" s="10"/>
      <c r="B308" s="10"/>
      <c r="C308" s="8" t="s">
        <v>83</v>
      </c>
      <c r="D308" s="10"/>
      <c r="E308" s="10"/>
      <c r="F308" s="10"/>
      <c r="G308" s="10"/>
      <c r="H308" s="10"/>
      <c r="I308" s="10"/>
      <c r="J308" s="10"/>
      <c r="K308" s="10"/>
      <c r="L308" s="10"/>
      <c r="M308" s="10"/>
      <c r="N308" s="10"/>
      <c r="O308" s="10"/>
      <c r="P308" s="10"/>
      <c r="Q308" s="10"/>
      <c r="R308" s="10"/>
      <c r="S308" s="10"/>
      <c r="T308" s="10"/>
      <c r="U308" s="10"/>
      <c r="V308" s="10"/>
      <c r="W308" s="10"/>
      <c r="X308" s="10"/>
      <c r="Y308" s="10"/>
      <c r="Z308" s="10"/>
      <c r="AA308" s="10"/>
      <c r="AB308" s="10"/>
      <c r="AC308" s="10"/>
    </row>
    <row r="309" spans="1:29" ht="51" x14ac:dyDescent="0.25">
      <c r="A309" s="10" t="s">
        <v>139</v>
      </c>
      <c r="B309" s="10"/>
      <c r="C309" s="3" t="s">
        <v>140</v>
      </c>
      <c r="D309" s="10"/>
      <c r="E309" s="10"/>
      <c r="F309" s="10"/>
      <c r="G309" s="10"/>
      <c r="H309" s="10"/>
      <c r="I309" s="10"/>
      <c r="J309" s="10"/>
      <c r="K309" s="10"/>
      <c r="L309" s="10"/>
      <c r="M309" s="10"/>
      <c r="N309" s="10"/>
      <c r="O309" s="10"/>
      <c r="P309" s="10"/>
      <c r="Q309" s="10"/>
      <c r="R309" s="10"/>
      <c r="S309" s="10"/>
      <c r="T309" s="10"/>
      <c r="U309" s="10"/>
      <c r="V309" s="10"/>
      <c r="W309" s="10"/>
      <c r="X309" s="10"/>
      <c r="Y309" s="10"/>
      <c r="Z309" s="10"/>
      <c r="AA309" s="10"/>
      <c r="AB309" s="10"/>
      <c r="AC309" s="10"/>
    </row>
    <row r="310" spans="1:29" x14ac:dyDescent="0.25">
      <c r="A310" s="10"/>
      <c r="B310" s="10"/>
      <c r="C310" s="8" t="s">
        <v>83</v>
      </c>
      <c r="D310" s="10"/>
      <c r="E310" s="10"/>
      <c r="F310" s="10"/>
      <c r="G310" s="10"/>
      <c r="H310" s="10"/>
      <c r="I310" s="10"/>
      <c r="J310" s="10"/>
      <c r="K310" s="10"/>
      <c r="L310" s="10"/>
      <c r="M310" s="10"/>
      <c r="N310" s="10"/>
      <c r="O310" s="10"/>
      <c r="P310" s="10"/>
      <c r="Q310" s="10"/>
      <c r="R310" s="10"/>
      <c r="S310" s="10"/>
      <c r="T310" s="10"/>
      <c r="U310" s="10"/>
      <c r="V310" s="10"/>
      <c r="W310" s="10"/>
      <c r="X310" s="10"/>
      <c r="Y310" s="10"/>
      <c r="Z310" s="10"/>
      <c r="AA310" s="10"/>
      <c r="AB310" s="10"/>
      <c r="AC310" s="10"/>
    </row>
    <row r="311" spans="1:29" ht="25.5" x14ac:dyDescent="0.25">
      <c r="A311" s="10" t="s">
        <v>141</v>
      </c>
      <c r="B311" s="10"/>
      <c r="C311" s="3" t="s">
        <v>142</v>
      </c>
      <c r="D311" s="10"/>
      <c r="E311" s="10"/>
      <c r="F311" s="10"/>
      <c r="G311" s="10"/>
      <c r="H311" s="10"/>
      <c r="I311" s="10"/>
      <c r="J311" s="10"/>
      <c r="K311" s="10"/>
      <c r="L311" s="10"/>
      <c r="M311" s="10"/>
      <c r="N311" s="10"/>
      <c r="O311" s="10"/>
      <c r="P311" s="10"/>
      <c r="Q311" s="10"/>
      <c r="R311" s="10"/>
      <c r="S311" s="10"/>
      <c r="T311" s="10"/>
      <c r="U311" s="10"/>
      <c r="V311" s="10"/>
      <c r="W311" s="10"/>
      <c r="X311" s="10"/>
      <c r="Y311" s="10"/>
      <c r="Z311" s="10"/>
      <c r="AA311" s="10"/>
      <c r="AB311" s="10"/>
      <c r="AC311" s="10"/>
    </row>
    <row r="312" spans="1:29" x14ac:dyDescent="0.25">
      <c r="A312" s="10"/>
      <c r="B312" s="10"/>
      <c r="C312" s="8" t="s">
        <v>83</v>
      </c>
      <c r="D312" s="10"/>
      <c r="E312" s="10"/>
      <c r="F312" s="10"/>
      <c r="G312" s="10"/>
      <c r="H312" s="10"/>
      <c r="I312" s="10"/>
      <c r="J312" s="10"/>
      <c r="K312" s="10"/>
      <c r="L312" s="10"/>
      <c r="M312" s="10"/>
      <c r="N312" s="10"/>
      <c r="O312" s="10"/>
      <c r="P312" s="10"/>
      <c r="Q312" s="10"/>
      <c r="R312" s="10"/>
      <c r="S312" s="10"/>
      <c r="T312" s="10"/>
      <c r="U312" s="10"/>
      <c r="V312" s="10"/>
      <c r="W312" s="10"/>
      <c r="X312" s="10"/>
      <c r="Y312" s="10"/>
      <c r="Z312" s="10"/>
      <c r="AA312" s="10"/>
      <c r="AB312" s="10"/>
      <c r="AC312" s="10"/>
    </row>
    <row r="313" spans="1:29" x14ac:dyDescent="0.25">
      <c r="A313" s="66" t="s">
        <v>143</v>
      </c>
      <c r="B313" s="67"/>
      <c r="C313" s="67"/>
      <c r="D313" s="67"/>
      <c r="E313" s="67"/>
      <c r="F313" s="67"/>
      <c r="G313" s="67"/>
      <c r="H313" s="67"/>
      <c r="I313" s="67"/>
      <c r="J313" s="67"/>
      <c r="K313" s="67"/>
      <c r="L313" s="67"/>
      <c r="M313" s="67"/>
      <c r="N313" s="67"/>
      <c r="O313" s="67"/>
      <c r="P313" s="67"/>
      <c r="Q313" s="67"/>
      <c r="R313" s="67"/>
      <c r="S313" s="67"/>
      <c r="T313" s="67"/>
      <c r="U313" s="67"/>
      <c r="V313" s="67"/>
      <c r="W313" s="67"/>
      <c r="X313" s="67"/>
      <c r="Y313" s="67"/>
      <c r="Z313" s="67"/>
      <c r="AA313" s="67"/>
      <c r="AB313" s="67"/>
      <c r="AC313" s="68"/>
    </row>
    <row r="314" spans="1:29" ht="25.5" x14ac:dyDescent="0.25">
      <c r="A314" s="10" t="s">
        <v>144</v>
      </c>
      <c r="B314" s="17"/>
      <c r="C314" s="11" t="s">
        <v>145</v>
      </c>
      <c r="D314" s="10"/>
      <c r="E314" s="10"/>
      <c r="F314" s="10"/>
      <c r="G314" s="10"/>
      <c r="H314" s="10"/>
      <c r="I314" s="10"/>
      <c r="J314" s="10"/>
      <c r="K314" s="10"/>
      <c r="L314" s="10"/>
      <c r="M314" s="10"/>
      <c r="N314" s="10"/>
      <c r="O314" s="10"/>
      <c r="P314" s="10"/>
      <c r="Q314" s="10"/>
      <c r="R314" s="10"/>
      <c r="S314" s="10"/>
      <c r="T314" s="10"/>
      <c r="U314" s="10"/>
      <c r="V314" s="10"/>
      <c r="W314" s="10"/>
      <c r="X314" s="10"/>
      <c r="Y314" s="10"/>
      <c r="Z314" s="10"/>
      <c r="AA314" s="10"/>
      <c r="AB314" s="10"/>
      <c r="AC314" s="10"/>
    </row>
    <row r="315" spans="1:29" x14ac:dyDescent="0.25">
      <c r="A315" s="10" t="s">
        <v>146</v>
      </c>
      <c r="B315" s="10"/>
      <c r="C315" s="10" t="s">
        <v>147</v>
      </c>
      <c r="D315" s="10"/>
      <c r="E315" s="10"/>
      <c r="F315" s="10"/>
      <c r="G315" s="10"/>
      <c r="H315" s="10"/>
      <c r="I315" s="10"/>
      <c r="J315" s="10"/>
      <c r="K315" s="10"/>
      <c r="L315" s="10"/>
      <c r="M315" s="10"/>
      <c r="N315" s="10"/>
      <c r="O315" s="10"/>
      <c r="P315" s="10"/>
      <c r="Q315" s="10"/>
      <c r="R315" s="10"/>
      <c r="S315" s="10"/>
      <c r="T315" s="10"/>
      <c r="U315" s="10"/>
      <c r="V315" s="10"/>
      <c r="W315" s="10"/>
      <c r="X315" s="10"/>
      <c r="Y315" s="10"/>
      <c r="Z315" s="10"/>
      <c r="AA315" s="10"/>
      <c r="AB315" s="10"/>
      <c r="AC315" s="10"/>
    </row>
    <row r="316" spans="1:29" x14ac:dyDescent="0.25">
      <c r="A316" s="10"/>
      <c r="B316" s="10"/>
      <c r="C316" s="8" t="s">
        <v>83</v>
      </c>
      <c r="D316" s="10"/>
      <c r="E316" s="10"/>
      <c r="F316" s="10"/>
      <c r="G316" s="10"/>
      <c r="H316" s="10"/>
      <c r="I316" s="10"/>
      <c r="J316" s="10"/>
      <c r="K316" s="10"/>
      <c r="L316" s="10"/>
      <c r="M316" s="10"/>
      <c r="N316" s="10"/>
      <c r="O316" s="10"/>
      <c r="P316" s="10"/>
      <c r="Q316" s="10"/>
      <c r="R316" s="10"/>
      <c r="S316" s="10"/>
      <c r="T316" s="10"/>
      <c r="U316" s="10"/>
      <c r="V316" s="10"/>
      <c r="W316" s="10"/>
      <c r="X316" s="10"/>
      <c r="Y316" s="10"/>
      <c r="Z316" s="10"/>
      <c r="AA316" s="10"/>
      <c r="AB316" s="10"/>
      <c r="AC316" s="10"/>
    </row>
    <row r="317" spans="1:29" x14ac:dyDescent="0.25">
      <c r="A317" s="10" t="s">
        <v>148</v>
      </c>
      <c r="B317" s="10"/>
      <c r="C317" s="10" t="s">
        <v>149</v>
      </c>
      <c r="D317" s="10"/>
      <c r="E317" s="10"/>
      <c r="F317" s="10"/>
      <c r="G317" s="10"/>
      <c r="H317" s="10"/>
      <c r="I317" s="10"/>
      <c r="J317" s="10"/>
      <c r="K317" s="10"/>
      <c r="L317" s="10"/>
      <c r="M317" s="10"/>
      <c r="N317" s="10"/>
      <c r="O317" s="10"/>
      <c r="P317" s="10"/>
      <c r="Q317" s="10"/>
      <c r="R317" s="10"/>
      <c r="S317" s="10"/>
      <c r="T317" s="10"/>
      <c r="U317" s="10"/>
      <c r="V317" s="10"/>
      <c r="W317" s="10"/>
      <c r="X317" s="10"/>
      <c r="Y317" s="10"/>
      <c r="Z317" s="10"/>
      <c r="AA317" s="10"/>
      <c r="AB317" s="10"/>
      <c r="AC317" s="10"/>
    </row>
    <row r="318" spans="1:29" x14ac:dyDescent="0.25">
      <c r="A318" s="10"/>
      <c r="B318" s="10"/>
      <c r="C318" s="8" t="s">
        <v>83</v>
      </c>
      <c r="D318" s="10"/>
      <c r="E318" s="10"/>
      <c r="F318" s="10"/>
      <c r="G318" s="10"/>
      <c r="H318" s="10"/>
      <c r="I318" s="10"/>
      <c r="J318" s="10"/>
      <c r="K318" s="10"/>
      <c r="L318" s="10"/>
      <c r="M318" s="10"/>
      <c r="N318" s="10"/>
      <c r="O318" s="10"/>
      <c r="P318" s="10"/>
      <c r="Q318" s="10"/>
      <c r="R318" s="10"/>
      <c r="S318" s="10"/>
      <c r="T318" s="10"/>
      <c r="U318" s="10"/>
      <c r="V318" s="10"/>
      <c r="W318" s="10"/>
      <c r="X318" s="10"/>
      <c r="Y318" s="10"/>
      <c r="Z318" s="10"/>
      <c r="AA318" s="10"/>
      <c r="AB318" s="10"/>
      <c r="AC318" s="10"/>
    </row>
    <row r="319" spans="1:29" ht="25.5" x14ac:dyDescent="0.25">
      <c r="A319" s="10" t="s">
        <v>150</v>
      </c>
      <c r="B319" s="10"/>
      <c r="C319" s="3" t="s">
        <v>151</v>
      </c>
      <c r="D319" s="10"/>
      <c r="E319" s="10"/>
      <c r="F319" s="10"/>
      <c r="G319" s="10"/>
      <c r="H319" s="10"/>
      <c r="I319" s="10"/>
      <c r="J319" s="10"/>
      <c r="K319" s="10"/>
      <c r="L319" s="10"/>
      <c r="M319" s="10"/>
      <c r="N319" s="10"/>
      <c r="O319" s="10"/>
      <c r="P319" s="10"/>
      <c r="Q319" s="10"/>
      <c r="R319" s="10"/>
      <c r="S319" s="10"/>
      <c r="T319" s="10"/>
      <c r="U319" s="10"/>
      <c r="V319" s="10"/>
      <c r="W319" s="10"/>
      <c r="X319" s="10"/>
      <c r="Y319" s="10"/>
      <c r="Z319" s="10"/>
      <c r="AA319" s="10"/>
      <c r="AB319" s="10"/>
      <c r="AC319" s="10"/>
    </row>
    <row r="320" spans="1:29" x14ac:dyDescent="0.25">
      <c r="A320" s="1"/>
      <c r="B320" s="1"/>
      <c r="C320" s="1" t="s">
        <v>83</v>
      </c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</row>
    <row r="321" spans="1:29" ht="25.5" x14ac:dyDescent="0.25">
      <c r="A321" s="1" t="s">
        <v>152</v>
      </c>
      <c r="B321" s="1"/>
      <c r="C321" s="3" t="s">
        <v>153</v>
      </c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</row>
    <row r="322" spans="1:29" x14ac:dyDescent="0.25">
      <c r="A322" s="13" t="s">
        <v>154</v>
      </c>
      <c r="B322" s="13"/>
      <c r="C322" s="1" t="s">
        <v>155</v>
      </c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</row>
    <row r="323" spans="1:29" x14ac:dyDescent="0.25">
      <c r="A323" s="13" t="s">
        <v>156</v>
      </c>
      <c r="B323" s="13"/>
      <c r="C323" s="1" t="s">
        <v>157</v>
      </c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</row>
    <row r="324" spans="1:29" x14ac:dyDescent="0.25">
      <c r="A324" s="13" t="s">
        <v>158</v>
      </c>
      <c r="B324" s="13"/>
      <c r="C324" s="1" t="s">
        <v>159</v>
      </c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</row>
    <row r="325" spans="1:29" ht="26.25" x14ac:dyDescent="0.25">
      <c r="A325" s="13" t="s">
        <v>160</v>
      </c>
      <c r="B325" s="13"/>
      <c r="C325" s="2" t="s">
        <v>163</v>
      </c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</row>
    <row r="326" spans="1:29" x14ac:dyDescent="0.25">
      <c r="A326" s="13" t="s">
        <v>161</v>
      </c>
      <c r="B326" s="13"/>
      <c r="C326" s="1" t="s">
        <v>164</v>
      </c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</row>
    <row r="327" spans="1:29" x14ac:dyDescent="0.25">
      <c r="A327" s="13" t="s">
        <v>162</v>
      </c>
      <c r="B327" s="13"/>
      <c r="C327" s="1" t="s">
        <v>165</v>
      </c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</row>
    <row r="328" spans="1:29" x14ac:dyDescent="0.25">
      <c r="A328" s="13" t="s">
        <v>166</v>
      </c>
      <c r="B328" s="13"/>
      <c r="C328" s="1" t="s">
        <v>167</v>
      </c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</row>
    <row r="329" spans="1:29" ht="26.25" x14ac:dyDescent="0.25">
      <c r="A329" s="13" t="s">
        <v>168</v>
      </c>
      <c r="B329" s="13"/>
      <c r="C329" s="2" t="s">
        <v>172</v>
      </c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</row>
    <row r="330" spans="1:29" x14ac:dyDescent="0.25">
      <c r="A330" s="13" t="s">
        <v>169</v>
      </c>
      <c r="B330" s="13"/>
      <c r="C330" s="1" t="s">
        <v>147</v>
      </c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</row>
    <row r="331" spans="1:29" x14ac:dyDescent="0.25">
      <c r="A331" s="13"/>
      <c r="B331" s="13"/>
      <c r="C331" s="8" t="s">
        <v>83</v>
      </c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</row>
    <row r="332" spans="1:29" x14ac:dyDescent="0.25">
      <c r="A332" s="13" t="s">
        <v>170</v>
      </c>
      <c r="B332" s="13"/>
      <c r="C332" s="1" t="s">
        <v>149</v>
      </c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</row>
    <row r="333" spans="1:29" x14ac:dyDescent="0.25">
      <c r="A333" s="13"/>
      <c r="B333" s="13"/>
      <c r="C333" s="8" t="s">
        <v>83</v>
      </c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</row>
    <row r="334" spans="1:29" ht="26.25" x14ac:dyDescent="0.25">
      <c r="A334" s="13" t="s">
        <v>171</v>
      </c>
      <c r="B334" s="13"/>
      <c r="C334" s="2" t="s">
        <v>151</v>
      </c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</row>
    <row r="335" spans="1:29" x14ac:dyDescent="0.25">
      <c r="A335" s="13"/>
      <c r="B335" s="13"/>
      <c r="C335" s="8" t="s">
        <v>83</v>
      </c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</row>
    <row r="336" spans="1:29" x14ac:dyDescent="0.25">
      <c r="A336" s="13"/>
      <c r="B336" s="13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</row>
    <row r="337" spans="1:29" x14ac:dyDescent="0.25">
      <c r="A337" s="42" t="s">
        <v>173</v>
      </c>
      <c r="B337" s="43"/>
      <c r="C337" s="43"/>
      <c r="D337" s="43"/>
      <c r="E337" s="43"/>
      <c r="F337" s="43"/>
      <c r="G337" s="43"/>
      <c r="H337" s="43"/>
      <c r="I337" s="43"/>
      <c r="J337" s="43"/>
      <c r="K337" s="43"/>
      <c r="L337" s="43"/>
      <c r="M337" s="43"/>
      <c r="N337" s="43"/>
      <c r="O337" s="43"/>
      <c r="P337" s="43"/>
      <c r="Q337" s="43"/>
      <c r="R337" s="43"/>
      <c r="S337" s="43"/>
      <c r="T337" s="43"/>
      <c r="U337" s="43"/>
      <c r="V337" s="43"/>
      <c r="W337" s="43"/>
      <c r="X337" s="43"/>
      <c r="Y337" s="43"/>
      <c r="Z337" s="43"/>
      <c r="AA337" s="43"/>
      <c r="AB337" s="43"/>
      <c r="AC337" s="44"/>
    </row>
    <row r="338" spans="1:29" ht="25.5" x14ac:dyDescent="0.25">
      <c r="A338" s="13" t="s">
        <v>174</v>
      </c>
      <c r="B338" s="13"/>
      <c r="C338" s="3" t="s">
        <v>47</v>
      </c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</row>
    <row r="339" spans="1:29" ht="26.25" x14ac:dyDescent="0.25">
      <c r="A339" s="13" t="s">
        <v>175</v>
      </c>
      <c r="B339" s="13"/>
      <c r="C339" s="2" t="s">
        <v>49</v>
      </c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</row>
    <row r="340" spans="1:29" ht="26.25" x14ac:dyDescent="0.25">
      <c r="A340" s="13" t="s">
        <v>176</v>
      </c>
      <c r="B340" s="13"/>
      <c r="C340" s="2" t="s">
        <v>179</v>
      </c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>
        <f t="shared" ref="AB340:AC342" si="14">D340+F340+H340+J340+L340+N340+P340+R340+T340+V340+X340+Z340</f>
        <v>0</v>
      </c>
      <c r="AC340" s="1">
        <f t="shared" si="14"/>
        <v>0</v>
      </c>
    </row>
    <row r="341" spans="1:29" ht="26.25" x14ac:dyDescent="0.25">
      <c r="A341" s="13" t="s">
        <v>177</v>
      </c>
      <c r="B341" s="13"/>
      <c r="C341" s="2" t="s">
        <v>180</v>
      </c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>
        <f t="shared" si="14"/>
        <v>0</v>
      </c>
      <c r="AC341" s="1">
        <f t="shared" si="14"/>
        <v>0</v>
      </c>
    </row>
    <row r="342" spans="1:29" ht="26.25" x14ac:dyDescent="0.25">
      <c r="A342" s="13" t="s">
        <v>178</v>
      </c>
      <c r="B342" s="13"/>
      <c r="C342" s="2" t="s">
        <v>181</v>
      </c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>
        <f t="shared" si="14"/>
        <v>0</v>
      </c>
      <c r="AC342" s="1">
        <f t="shared" si="14"/>
        <v>0</v>
      </c>
    </row>
    <row r="345" spans="1:29" ht="15.75" customHeight="1" x14ac:dyDescent="0.25">
      <c r="I345" s="65" t="s">
        <v>302</v>
      </c>
      <c r="J345" s="65"/>
      <c r="K345" s="65"/>
      <c r="L345" s="65"/>
      <c r="M345" s="65"/>
      <c r="N345" s="65"/>
      <c r="O345" s="65"/>
      <c r="P345" s="65"/>
      <c r="Q345" s="65"/>
      <c r="R345" s="65"/>
      <c r="S345" s="65"/>
      <c r="T345" s="65"/>
      <c r="U345" s="39"/>
    </row>
    <row r="349" spans="1:29" x14ac:dyDescent="0.25">
      <c r="G349" t="s">
        <v>300</v>
      </c>
      <c r="H349" t="s">
        <v>303</v>
      </c>
    </row>
    <row r="350" spans="1:29" x14ac:dyDescent="0.25">
      <c r="G350" t="s">
        <v>301</v>
      </c>
      <c r="H350">
        <v>31149</v>
      </c>
    </row>
  </sheetData>
  <mergeCells count="641">
    <mergeCell ref="I345:T345"/>
    <mergeCell ref="A313:AC313"/>
    <mergeCell ref="A292:A294"/>
    <mergeCell ref="C292:C294"/>
    <mergeCell ref="D292:AA292"/>
    <mergeCell ref="AB292:AC293"/>
    <mergeCell ref="D293:E293"/>
    <mergeCell ref="F293:G293"/>
    <mergeCell ref="H293:I293"/>
    <mergeCell ref="J293:K293"/>
    <mergeCell ref="L293:M293"/>
    <mergeCell ref="N293:O293"/>
    <mergeCell ref="P293:Q293"/>
    <mergeCell ref="R293:S293"/>
    <mergeCell ref="T293:U293"/>
    <mergeCell ref="V293:W293"/>
    <mergeCell ref="X293:Y293"/>
    <mergeCell ref="Z293:AA293"/>
    <mergeCell ref="AB48:AC48"/>
    <mergeCell ref="AB49:AC49"/>
    <mergeCell ref="AB50:AC50"/>
    <mergeCell ref="AB51:AC51"/>
    <mergeCell ref="AB52:AC53"/>
    <mergeCell ref="AB43:AC43"/>
    <mergeCell ref="AB44:AC44"/>
    <mergeCell ref="AB45:AC45"/>
    <mergeCell ref="AB46:AC46"/>
    <mergeCell ref="AB47:AC47"/>
    <mergeCell ref="AB34:AC34"/>
    <mergeCell ref="AB35:AC35"/>
    <mergeCell ref="AB36:AC36"/>
    <mergeCell ref="AB37:AC37"/>
    <mergeCell ref="X38:Y38"/>
    <mergeCell ref="X39:Y39"/>
    <mergeCell ref="X40:Y40"/>
    <mergeCell ref="X41:Y41"/>
    <mergeCell ref="V38:W38"/>
    <mergeCell ref="V39:W39"/>
    <mergeCell ref="V40:W40"/>
    <mergeCell ref="V41:W41"/>
    <mergeCell ref="AB18:AC18"/>
    <mergeCell ref="AB19:AC19"/>
    <mergeCell ref="AB20:AC20"/>
    <mergeCell ref="AB21:AC21"/>
    <mergeCell ref="AB22:AC22"/>
    <mergeCell ref="Z38:AA38"/>
    <mergeCell ref="Z39:AA39"/>
    <mergeCell ref="Z40:AA40"/>
    <mergeCell ref="Z41:AA41"/>
    <mergeCell ref="AB28:AC28"/>
    <mergeCell ref="AB29:AC29"/>
    <mergeCell ref="AB30:AC30"/>
    <mergeCell ref="AB31:AC31"/>
    <mergeCell ref="AB32:AC32"/>
    <mergeCell ref="AB23:AC23"/>
    <mergeCell ref="AB24:AC24"/>
    <mergeCell ref="AB25:AC25"/>
    <mergeCell ref="AB26:AC26"/>
    <mergeCell ref="AB27:AC27"/>
    <mergeCell ref="AB38:AC38"/>
    <mergeCell ref="AB39:AC39"/>
    <mergeCell ref="AB40:AC40"/>
    <mergeCell ref="AB41:AC41"/>
    <mergeCell ref="AB33:AC33"/>
    <mergeCell ref="AB6:AC6"/>
    <mergeCell ref="AB7:AC7"/>
    <mergeCell ref="AB8:AC8"/>
    <mergeCell ref="AB9:AC9"/>
    <mergeCell ref="AB10:AC10"/>
    <mergeCell ref="AB11:AC11"/>
    <mergeCell ref="AB12:AC12"/>
    <mergeCell ref="AB13:AC13"/>
    <mergeCell ref="AB14:AC14"/>
    <mergeCell ref="AB15:AC15"/>
    <mergeCell ref="AB16:AC16"/>
    <mergeCell ref="AB17:AC17"/>
    <mergeCell ref="Z33:AA33"/>
    <mergeCell ref="Z34:AA34"/>
    <mergeCell ref="Z35:AA35"/>
    <mergeCell ref="Z36:AA36"/>
    <mergeCell ref="Z37:AA37"/>
    <mergeCell ref="Z28:AA28"/>
    <mergeCell ref="Z29:AA29"/>
    <mergeCell ref="Z30:AA30"/>
    <mergeCell ref="Z31:AA31"/>
    <mergeCell ref="Z32:AA32"/>
    <mergeCell ref="Z23:AA23"/>
    <mergeCell ref="Z24:AA24"/>
    <mergeCell ref="Z25:AA25"/>
    <mergeCell ref="Z26:AA26"/>
    <mergeCell ref="Z27:AA27"/>
    <mergeCell ref="Z18:AA18"/>
    <mergeCell ref="Z19:AA19"/>
    <mergeCell ref="Z20:AA20"/>
    <mergeCell ref="Z21:AA21"/>
    <mergeCell ref="Z22:AA22"/>
    <mergeCell ref="Z15:AA15"/>
    <mergeCell ref="Z6:AA6"/>
    <mergeCell ref="Z7:AA7"/>
    <mergeCell ref="Z8:AA8"/>
    <mergeCell ref="Z9:AA9"/>
    <mergeCell ref="Z10:AA10"/>
    <mergeCell ref="Z11:AA11"/>
    <mergeCell ref="Z12:AA12"/>
    <mergeCell ref="Z13:AA13"/>
    <mergeCell ref="Z14:AA14"/>
    <mergeCell ref="Z16:AA16"/>
    <mergeCell ref="Z17:AA17"/>
    <mergeCell ref="X33:Y33"/>
    <mergeCell ref="X34:Y34"/>
    <mergeCell ref="X35:Y35"/>
    <mergeCell ref="X36:Y36"/>
    <mergeCell ref="X37:Y37"/>
    <mergeCell ref="X28:Y28"/>
    <mergeCell ref="X29:Y29"/>
    <mergeCell ref="X30:Y30"/>
    <mergeCell ref="X31:Y31"/>
    <mergeCell ref="X32:Y32"/>
    <mergeCell ref="X23:Y23"/>
    <mergeCell ref="X24:Y24"/>
    <mergeCell ref="X25:Y25"/>
    <mergeCell ref="X26:Y26"/>
    <mergeCell ref="X27:Y27"/>
    <mergeCell ref="X18:Y18"/>
    <mergeCell ref="X19:Y19"/>
    <mergeCell ref="X20:Y20"/>
    <mergeCell ref="X21:Y21"/>
    <mergeCell ref="X22:Y22"/>
    <mergeCell ref="X6:Y6"/>
    <mergeCell ref="X7:Y7"/>
    <mergeCell ref="X8:Y8"/>
    <mergeCell ref="X9:Y9"/>
    <mergeCell ref="X10:Y10"/>
    <mergeCell ref="X11:Y11"/>
    <mergeCell ref="X12:Y12"/>
    <mergeCell ref="X13:Y13"/>
    <mergeCell ref="X14:Y14"/>
    <mergeCell ref="X15:Y15"/>
    <mergeCell ref="X16:Y16"/>
    <mergeCell ref="X17:Y17"/>
    <mergeCell ref="V33:W33"/>
    <mergeCell ref="V34:W34"/>
    <mergeCell ref="V35:W35"/>
    <mergeCell ref="V36:W36"/>
    <mergeCell ref="V37:W37"/>
    <mergeCell ref="V28:W28"/>
    <mergeCell ref="V29:W29"/>
    <mergeCell ref="V30:W30"/>
    <mergeCell ref="V31:W31"/>
    <mergeCell ref="V32:W32"/>
    <mergeCell ref="V23:W23"/>
    <mergeCell ref="V24:W24"/>
    <mergeCell ref="V25:W25"/>
    <mergeCell ref="V26:W26"/>
    <mergeCell ref="V27:W27"/>
    <mergeCell ref="V18:W18"/>
    <mergeCell ref="V19:W19"/>
    <mergeCell ref="V20:W20"/>
    <mergeCell ref="V21:W21"/>
    <mergeCell ref="V22:W22"/>
    <mergeCell ref="V15:W15"/>
    <mergeCell ref="V6:W6"/>
    <mergeCell ref="V7:W7"/>
    <mergeCell ref="V8:W8"/>
    <mergeCell ref="V9:W9"/>
    <mergeCell ref="V10:W10"/>
    <mergeCell ref="V11:W11"/>
    <mergeCell ref="V12:W12"/>
    <mergeCell ref="V13:W13"/>
    <mergeCell ref="V14:W14"/>
    <mergeCell ref="V16:W16"/>
    <mergeCell ref="V17:W17"/>
    <mergeCell ref="T33:U33"/>
    <mergeCell ref="T34:U34"/>
    <mergeCell ref="T35:U35"/>
    <mergeCell ref="T36:U36"/>
    <mergeCell ref="T37:U37"/>
    <mergeCell ref="T28:U28"/>
    <mergeCell ref="T29:U29"/>
    <mergeCell ref="T30:U30"/>
    <mergeCell ref="T31:U31"/>
    <mergeCell ref="T32:U32"/>
    <mergeCell ref="T23:U23"/>
    <mergeCell ref="T24:U24"/>
    <mergeCell ref="T25:U25"/>
    <mergeCell ref="T26:U26"/>
    <mergeCell ref="T27:U27"/>
    <mergeCell ref="T18:U18"/>
    <mergeCell ref="T19:U19"/>
    <mergeCell ref="T20:U20"/>
    <mergeCell ref="T21:U21"/>
    <mergeCell ref="T22:U22"/>
    <mergeCell ref="R40:S40"/>
    <mergeCell ref="R41:S41"/>
    <mergeCell ref="T6:U6"/>
    <mergeCell ref="T7:U7"/>
    <mergeCell ref="T8:U8"/>
    <mergeCell ref="T9:U9"/>
    <mergeCell ref="T10:U10"/>
    <mergeCell ref="T11:U11"/>
    <mergeCell ref="T12:U12"/>
    <mergeCell ref="T13:U13"/>
    <mergeCell ref="T14:U14"/>
    <mergeCell ref="T15:U15"/>
    <mergeCell ref="T16:U16"/>
    <mergeCell ref="T17:U17"/>
    <mergeCell ref="R33:S33"/>
    <mergeCell ref="R34:S34"/>
    <mergeCell ref="R35:S35"/>
    <mergeCell ref="R36:S36"/>
    <mergeCell ref="R37:S37"/>
    <mergeCell ref="R28:S28"/>
    <mergeCell ref="R29:S29"/>
    <mergeCell ref="R30:S30"/>
    <mergeCell ref="R31:S31"/>
    <mergeCell ref="R32:S32"/>
    <mergeCell ref="R23:S23"/>
    <mergeCell ref="R24:S24"/>
    <mergeCell ref="R25:S25"/>
    <mergeCell ref="R26:S26"/>
    <mergeCell ref="R27:S27"/>
    <mergeCell ref="R18:S18"/>
    <mergeCell ref="R19:S19"/>
    <mergeCell ref="R20:S20"/>
    <mergeCell ref="R21:S21"/>
    <mergeCell ref="R22:S22"/>
    <mergeCell ref="P38:Q38"/>
    <mergeCell ref="P39:Q39"/>
    <mergeCell ref="P40:Q40"/>
    <mergeCell ref="P41:Q41"/>
    <mergeCell ref="R6:S6"/>
    <mergeCell ref="R7:S7"/>
    <mergeCell ref="R8:S8"/>
    <mergeCell ref="R9:S9"/>
    <mergeCell ref="R10:S10"/>
    <mergeCell ref="R11:S11"/>
    <mergeCell ref="R12:S12"/>
    <mergeCell ref="R13:S13"/>
    <mergeCell ref="R14:S14"/>
    <mergeCell ref="R15:S15"/>
    <mergeCell ref="R16:S16"/>
    <mergeCell ref="R17:S17"/>
    <mergeCell ref="P33:Q33"/>
    <mergeCell ref="P34:Q34"/>
    <mergeCell ref="P35:Q35"/>
    <mergeCell ref="P36:Q36"/>
    <mergeCell ref="P37:Q37"/>
    <mergeCell ref="P28:Q28"/>
    <mergeCell ref="P29:Q29"/>
    <mergeCell ref="P30:Q30"/>
    <mergeCell ref="P31:Q31"/>
    <mergeCell ref="P32:Q32"/>
    <mergeCell ref="P23:Q23"/>
    <mergeCell ref="P24:Q24"/>
    <mergeCell ref="P25:Q25"/>
    <mergeCell ref="P26:Q26"/>
    <mergeCell ref="P27:Q27"/>
    <mergeCell ref="P18:Q18"/>
    <mergeCell ref="P19:Q19"/>
    <mergeCell ref="P20:Q20"/>
    <mergeCell ref="P21:Q21"/>
    <mergeCell ref="P22:Q22"/>
    <mergeCell ref="P13:Q13"/>
    <mergeCell ref="P14:Q14"/>
    <mergeCell ref="P15:Q15"/>
    <mergeCell ref="P16:Q16"/>
    <mergeCell ref="P17:Q17"/>
    <mergeCell ref="P8:Q8"/>
    <mergeCell ref="P9:Q9"/>
    <mergeCell ref="P10:Q10"/>
    <mergeCell ref="P11:Q11"/>
    <mergeCell ref="P12:Q12"/>
    <mergeCell ref="N38:O38"/>
    <mergeCell ref="N39:O39"/>
    <mergeCell ref="N40:O40"/>
    <mergeCell ref="N41:O41"/>
    <mergeCell ref="L29:M29"/>
    <mergeCell ref="L30:M30"/>
    <mergeCell ref="L31:M31"/>
    <mergeCell ref="L32:M32"/>
    <mergeCell ref="L33:M33"/>
    <mergeCell ref="L34:M34"/>
    <mergeCell ref="L35:M35"/>
    <mergeCell ref="L36:M36"/>
    <mergeCell ref="L37:M37"/>
    <mergeCell ref="L38:M38"/>
    <mergeCell ref="L39:M39"/>
    <mergeCell ref="L40:M40"/>
    <mergeCell ref="N33:O33"/>
    <mergeCell ref="N34:O34"/>
    <mergeCell ref="N35:O35"/>
    <mergeCell ref="N36:O36"/>
    <mergeCell ref="N37:O37"/>
    <mergeCell ref="N28:O28"/>
    <mergeCell ref="N29:O29"/>
    <mergeCell ref="N30:O30"/>
    <mergeCell ref="N31:O31"/>
    <mergeCell ref="N32:O32"/>
    <mergeCell ref="N23:O23"/>
    <mergeCell ref="N24:O24"/>
    <mergeCell ref="N25:O25"/>
    <mergeCell ref="N26:O26"/>
    <mergeCell ref="N27:O27"/>
    <mergeCell ref="N18:O18"/>
    <mergeCell ref="N19:O19"/>
    <mergeCell ref="N20:O20"/>
    <mergeCell ref="N21:O21"/>
    <mergeCell ref="N22:O22"/>
    <mergeCell ref="N13:O13"/>
    <mergeCell ref="N14:O14"/>
    <mergeCell ref="N15:O15"/>
    <mergeCell ref="N16:O16"/>
    <mergeCell ref="N17:O17"/>
    <mergeCell ref="N8:O8"/>
    <mergeCell ref="N9:O9"/>
    <mergeCell ref="N10:O10"/>
    <mergeCell ref="N11:O11"/>
    <mergeCell ref="N12:O12"/>
    <mergeCell ref="AB3:AC4"/>
    <mergeCell ref="A5:AC5"/>
    <mergeCell ref="N6:O6"/>
    <mergeCell ref="N7:O7"/>
    <mergeCell ref="P6:Q6"/>
    <mergeCell ref="P7:Q7"/>
    <mergeCell ref="L6:M6"/>
    <mergeCell ref="L7:M7"/>
    <mergeCell ref="L8:M8"/>
    <mergeCell ref="L9:M9"/>
    <mergeCell ref="L10:M10"/>
    <mergeCell ref="L11:M11"/>
    <mergeCell ref="L12:M12"/>
    <mergeCell ref="J6:K6"/>
    <mergeCell ref="J7:K7"/>
    <mergeCell ref="J8:K8"/>
    <mergeCell ref="J9:K9"/>
    <mergeCell ref="J10:K10"/>
    <mergeCell ref="J11:K11"/>
    <mergeCell ref="X48:Y48"/>
    <mergeCell ref="X49:Y49"/>
    <mergeCell ref="X50:Y50"/>
    <mergeCell ref="X51:Y51"/>
    <mergeCell ref="Z43:AA43"/>
    <mergeCell ref="Z44:AA44"/>
    <mergeCell ref="Z45:AA45"/>
    <mergeCell ref="Z46:AA46"/>
    <mergeCell ref="Z47:AA47"/>
    <mergeCell ref="Z48:AA48"/>
    <mergeCell ref="Z49:AA49"/>
    <mergeCell ref="Z50:AA50"/>
    <mergeCell ref="Z51:AA51"/>
    <mergeCell ref="X43:Y43"/>
    <mergeCell ref="X44:Y44"/>
    <mergeCell ref="X45:Y45"/>
    <mergeCell ref="X46:Y46"/>
    <mergeCell ref="X47:Y47"/>
    <mergeCell ref="V43:W43"/>
    <mergeCell ref="V44:W44"/>
    <mergeCell ref="V45:W45"/>
    <mergeCell ref="V46:W46"/>
    <mergeCell ref="V47:W47"/>
    <mergeCell ref="V48:W48"/>
    <mergeCell ref="V49:W49"/>
    <mergeCell ref="V50:W50"/>
    <mergeCell ref="V51:W51"/>
    <mergeCell ref="P43:Q43"/>
    <mergeCell ref="P44:Q44"/>
    <mergeCell ref="P45:Q45"/>
    <mergeCell ref="P46:Q46"/>
    <mergeCell ref="P47:Q47"/>
    <mergeCell ref="T48:U48"/>
    <mergeCell ref="T49:U49"/>
    <mergeCell ref="T50:U50"/>
    <mergeCell ref="T51:U51"/>
    <mergeCell ref="T43:U43"/>
    <mergeCell ref="T44:U44"/>
    <mergeCell ref="T45:U45"/>
    <mergeCell ref="T46:U46"/>
    <mergeCell ref="T47:U47"/>
    <mergeCell ref="R43:S43"/>
    <mergeCell ref="R44:S44"/>
    <mergeCell ref="R45:S45"/>
    <mergeCell ref="R46:S46"/>
    <mergeCell ref="R47:S47"/>
    <mergeCell ref="R48:S48"/>
    <mergeCell ref="R49:S49"/>
    <mergeCell ref="R50:S50"/>
    <mergeCell ref="R51:S51"/>
    <mergeCell ref="L44:M44"/>
    <mergeCell ref="L45:M45"/>
    <mergeCell ref="L46:M46"/>
    <mergeCell ref="L47:M47"/>
    <mergeCell ref="L48:M48"/>
    <mergeCell ref="P48:Q48"/>
    <mergeCell ref="P49:Q49"/>
    <mergeCell ref="P50:Q50"/>
    <mergeCell ref="P51:Q51"/>
    <mergeCell ref="N43:O43"/>
    <mergeCell ref="N44:O44"/>
    <mergeCell ref="N45:O45"/>
    <mergeCell ref="N46:O46"/>
    <mergeCell ref="N47:O47"/>
    <mergeCell ref="N48:O48"/>
    <mergeCell ref="N49:O49"/>
    <mergeCell ref="N50:O50"/>
    <mergeCell ref="N51:O51"/>
    <mergeCell ref="J46:K46"/>
    <mergeCell ref="J47:K47"/>
    <mergeCell ref="J48:K48"/>
    <mergeCell ref="J49:K49"/>
    <mergeCell ref="J50:K50"/>
    <mergeCell ref="J51:K51"/>
    <mergeCell ref="H44:I44"/>
    <mergeCell ref="H45:I45"/>
    <mergeCell ref="H46:I46"/>
    <mergeCell ref="H47:I47"/>
    <mergeCell ref="H48:I48"/>
    <mergeCell ref="L25:M25"/>
    <mergeCell ref="L26:M26"/>
    <mergeCell ref="L27:M27"/>
    <mergeCell ref="L28:M28"/>
    <mergeCell ref="H43:I43"/>
    <mergeCell ref="L43:M43"/>
    <mergeCell ref="L41:M41"/>
    <mergeCell ref="L20:M20"/>
    <mergeCell ref="L21:M21"/>
    <mergeCell ref="L22:M22"/>
    <mergeCell ref="L23:M23"/>
    <mergeCell ref="L24:M24"/>
    <mergeCell ref="J40:K40"/>
    <mergeCell ref="J41:K41"/>
    <mergeCell ref="J37:K37"/>
    <mergeCell ref="J38:K38"/>
    <mergeCell ref="J39:K39"/>
    <mergeCell ref="H40:I40"/>
    <mergeCell ref="H41:I41"/>
    <mergeCell ref="H36:I36"/>
    <mergeCell ref="H37:I37"/>
    <mergeCell ref="H38:I38"/>
    <mergeCell ref="H39:I39"/>
    <mergeCell ref="J43:K43"/>
    <mergeCell ref="L13:M13"/>
    <mergeCell ref="L14:M14"/>
    <mergeCell ref="L15:M15"/>
    <mergeCell ref="L16:M16"/>
    <mergeCell ref="L17:M17"/>
    <mergeCell ref="L18:M18"/>
    <mergeCell ref="L19:M19"/>
    <mergeCell ref="J35:K35"/>
    <mergeCell ref="J36:K36"/>
    <mergeCell ref="J30:K30"/>
    <mergeCell ref="J31:K31"/>
    <mergeCell ref="J32:K32"/>
    <mergeCell ref="J33:K33"/>
    <mergeCell ref="J34:K34"/>
    <mergeCell ref="J25:K25"/>
    <mergeCell ref="J26:K26"/>
    <mergeCell ref="J27:K27"/>
    <mergeCell ref="J28:K28"/>
    <mergeCell ref="J29:K29"/>
    <mergeCell ref="J20:K20"/>
    <mergeCell ref="J21:K21"/>
    <mergeCell ref="J22:K22"/>
    <mergeCell ref="J23:K23"/>
    <mergeCell ref="J24:K24"/>
    <mergeCell ref="J15:K15"/>
    <mergeCell ref="J16:K16"/>
    <mergeCell ref="J17:K17"/>
    <mergeCell ref="J18:K18"/>
    <mergeCell ref="J19:K19"/>
    <mergeCell ref="H35:I35"/>
    <mergeCell ref="H30:I30"/>
    <mergeCell ref="H31:I31"/>
    <mergeCell ref="H32:I32"/>
    <mergeCell ref="H33:I33"/>
    <mergeCell ref="H34:I34"/>
    <mergeCell ref="H25:I25"/>
    <mergeCell ref="H26:I26"/>
    <mergeCell ref="H27:I27"/>
    <mergeCell ref="H28:I28"/>
    <mergeCell ref="H29:I29"/>
    <mergeCell ref="H20:I20"/>
    <mergeCell ref="H21:I21"/>
    <mergeCell ref="H22:I22"/>
    <mergeCell ref="H23:I23"/>
    <mergeCell ref="H24:I24"/>
    <mergeCell ref="X53:Y53"/>
    <mergeCell ref="Z53:AA53"/>
    <mergeCell ref="H6:I6"/>
    <mergeCell ref="H7:I7"/>
    <mergeCell ref="H8:I8"/>
    <mergeCell ref="H9:I9"/>
    <mergeCell ref="H10:I10"/>
    <mergeCell ref="H11:I11"/>
    <mergeCell ref="H12:I12"/>
    <mergeCell ref="H13:I13"/>
    <mergeCell ref="H14:I14"/>
    <mergeCell ref="H15:I15"/>
    <mergeCell ref="H16:I16"/>
    <mergeCell ref="H17:I17"/>
    <mergeCell ref="H18:I18"/>
    <mergeCell ref="H19:I19"/>
    <mergeCell ref="N53:O53"/>
    <mergeCell ref="P53:Q53"/>
    <mergeCell ref="R53:S53"/>
    <mergeCell ref="T53:U53"/>
    <mergeCell ref="V53:W53"/>
    <mergeCell ref="J12:K12"/>
    <mergeCell ref="J13:K13"/>
    <mergeCell ref="J14:K14"/>
    <mergeCell ref="D53:E53"/>
    <mergeCell ref="F53:G53"/>
    <mergeCell ref="H53:I53"/>
    <mergeCell ref="J53:K53"/>
    <mergeCell ref="L53:M53"/>
    <mergeCell ref="F47:G47"/>
    <mergeCell ref="F48:G48"/>
    <mergeCell ref="F49:G49"/>
    <mergeCell ref="F50:G50"/>
    <mergeCell ref="F51:G51"/>
    <mergeCell ref="D49:E49"/>
    <mergeCell ref="D50:E50"/>
    <mergeCell ref="H49:I49"/>
    <mergeCell ref="H50:I50"/>
    <mergeCell ref="H51:I51"/>
    <mergeCell ref="L49:M49"/>
    <mergeCell ref="L50:M50"/>
    <mergeCell ref="L51:M51"/>
    <mergeCell ref="F41:G41"/>
    <mergeCell ref="F43:G43"/>
    <mergeCell ref="F44:G44"/>
    <mergeCell ref="F45:G45"/>
    <mergeCell ref="F46:G46"/>
    <mergeCell ref="F36:G36"/>
    <mergeCell ref="F37:G37"/>
    <mergeCell ref="F38:G38"/>
    <mergeCell ref="F39:G39"/>
    <mergeCell ref="F40:G40"/>
    <mergeCell ref="A42:AC42"/>
    <mergeCell ref="T38:U38"/>
    <mergeCell ref="T39:U39"/>
    <mergeCell ref="T40:U40"/>
    <mergeCell ref="T41:U41"/>
    <mergeCell ref="R38:S38"/>
    <mergeCell ref="R39:S39"/>
    <mergeCell ref="D41:E41"/>
    <mergeCell ref="D43:E43"/>
    <mergeCell ref="D44:E44"/>
    <mergeCell ref="D45:E45"/>
    <mergeCell ref="D40:E40"/>
    <mergeCell ref="J44:K44"/>
    <mergeCell ref="J45:K45"/>
    <mergeCell ref="F31:G31"/>
    <mergeCell ref="F32:G32"/>
    <mergeCell ref="F33:G33"/>
    <mergeCell ref="F34:G34"/>
    <mergeCell ref="F35:G35"/>
    <mergeCell ref="F26:G26"/>
    <mergeCell ref="F27:G27"/>
    <mergeCell ref="F28:G28"/>
    <mergeCell ref="F29:G29"/>
    <mergeCell ref="F30:G30"/>
    <mergeCell ref="F21:G21"/>
    <mergeCell ref="F22:G22"/>
    <mergeCell ref="F23:G23"/>
    <mergeCell ref="F24:G24"/>
    <mergeCell ref="F25:G25"/>
    <mergeCell ref="D51:E51"/>
    <mergeCell ref="F6:G6"/>
    <mergeCell ref="F7:G7"/>
    <mergeCell ref="F8:G8"/>
    <mergeCell ref="F9:G9"/>
    <mergeCell ref="F10:G10"/>
    <mergeCell ref="F11:G11"/>
    <mergeCell ref="F12:G12"/>
    <mergeCell ref="F13:G13"/>
    <mergeCell ref="F14:G14"/>
    <mergeCell ref="F15:G15"/>
    <mergeCell ref="F16:G16"/>
    <mergeCell ref="F17:G17"/>
    <mergeCell ref="F18:G18"/>
    <mergeCell ref="F19:G19"/>
    <mergeCell ref="F20:G20"/>
    <mergeCell ref="D46:E46"/>
    <mergeCell ref="D47:E47"/>
    <mergeCell ref="D48:E48"/>
    <mergeCell ref="D31:E31"/>
    <mergeCell ref="D35:E35"/>
    <mergeCell ref="D36:E36"/>
    <mergeCell ref="D37:E37"/>
    <mergeCell ref="D38:E38"/>
    <mergeCell ref="D39:E39"/>
    <mergeCell ref="D32:E32"/>
    <mergeCell ref="D33:E33"/>
    <mergeCell ref="D34:E34"/>
    <mergeCell ref="D22:E22"/>
    <mergeCell ref="D23:E23"/>
    <mergeCell ref="D24:E24"/>
    <mergeCell ref="D15:E15"/>
    <mergeCell ref="D16:E16"/>
    <mergeCell ref="D17:E17"/>
    <mergeCell ref="D18:E18"/>
    <mergeCell ref="D19:E19"/>
    <mergeCell ref="D30:E30"/>
    <mergeCell ref="D25:E25"/>
    <mergeCell ref="D26:E26"/>
    <mergeCell ref="D27:E27"/>
    <mergeCell ref="D28:E28"/>
    <mergeCell ref="D29:E29"/>
    <mergeCell ref="D8:E8"/>
    <mergeCell ref="D9:E9"/>
    <mergeCell ref="D10:E10"/>
    <mergeCell ref="D11:E11"/>
    <mergeCell ref="D12:E12"/>
    <mergeCell ref="D13:E13"/>
    <mergeCell ref="D14:E14"/>
    <mergeCell ref="D20:E20"/>
    <mergeCell ref="D21:E21"/>
    <mergeCell ref="AA1:AD1"/>
    <mergeCell ref="A337:AC337"/>
    <mergeCell ref="A291:AB291"/>
    <mergeCell ref="E3:I3"/>
    <mergeCell ref="K3:O3"/>
    <mergeCell ref="Q3:U3"/>
    <mergeCell ref="W3:AA3"/>
    <mergeCell ref="D4:E4"/>
    <mergeCell ref="F4:G4"/>
    <mergeCell ref="H4:I4"/>
    <mergeCell ref="J4:K4"/>
    <mergeCell ref="L4:M4"/>
    <mergeCell ref="N4:O4"/>
    <mergeCell ref="P4:Q4"/>
    <mergeCell ref="R4:S4"/>
    <mergeCell ref="T4:U4"/>
    <mergeCell ref="V4:W4"/>
    <mergeCell ref="X4:Y4"/>
    <mergeCell ref="Z4:AA4"/>
    <mergeCell ref="A52:A54"/>
    <mergeCell ref="C52:C54"/>
    <mergeCell ref="D52:AA52"/>
    <mergeCell ref="D6:E6"/>
    <mergeCell ref="D7:E7"/>
  </mergeCells>
  <pageMargins left="0.7" right="0.7" top="0.75" bottom="0.75" header="0.3" footer="0.3"/>
  <pageSetup paperSize="9" scale="52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2019-02-26T10:33:07Z</dcterms:modified>
</cp:coreProperties>
</file>